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9000" firstSheet="12" activeTab="18"/>
  </bookViews>
  <sheets>
    <sheet name="подлужный 6а" sheetId="1" r:id="rId1"/>
    <sheet name="баринова" sheetId="2" r:id="rId2"/>
    <sheet name="в котика" sheetId="3" r:id="rId3"/>
    <sheet name="задолье" sheetId="4" r:id="rId4"/>
    <sheet name="западная" sheetId="5" r:id="rId5"/>
    <sheet name="коммунистическая" sheetId="6" r:id="rId6"/>
    <sheet name="пер лихачева" sheetId="7" r:id="rId7"/>
    <sheet name="лихачева" sheetId="8" r:id="rId8"/>
    <sheet name="максимова" sheetId="9" r:id="rId9"/>
    <sheet name="махалова" sheetId="10" r:id="rId10"/>
    <sheet name="мира" sheetId="11" r:id="rId11"/>
    <sheet name="прибрежный" sheetId="12" r:id="rId12"/>
    <sheet name="соснов энгельса" sheetId="13" r:id="rId13"/>
    <sheet name="чугунова" sheetId="14" r:id="rId14"/>
    <sheet name="маяковского" sheetId="15" r:id="rId15"/>
    <sheet name="сит центральная" sheetId="17" r:id="rId16"/>
    <sheet name="киселих госп." sheetId="19" r:id="rId17"/>
    <sheet name="октябрьская" sheetId="23" r:id="rId18"/>
    <sheet name="общежития" sheetId="24" r:id="rId19"/>
    <sheet name="новостройка" sheetId="25" r:id="rId20"/>
  </sheets>
  <calcPr calcId="152511"/>
</workbook>
</file>

<file path=xl/calcChain.xml><?xml version="1.0" encoding="utf-8"?>
<calcChain xmlns="http://schemas.openxmlformats.org/spreadsheetml/2006/main">
  <c r="E12" i="4" l="1"/>
  <c r="E13" i="25"/>
  <c r="E14" i="25" s="1"/>
  <c r="O55" i="24"/>
  <c r="O99" i="24"/>
  <c r="E12" i="24"/>
  <c r="F19" i="24" s="1"/>
  <c r="F57" i="24"/>
  <c r="E55" i="24" s="1"/>
  <c r="F101" i="24"/>
  <c r="E99" i="24" s="1"/>
  <c r="E10" i="23"/>
  <c r="E11" i="23" s="1"/>
  <c r="E11" i="19"/>
  <c r="E12" i="19" s="1"/>
  <c r="E10" i="17"/>
  <c r="E11" i="17" s="1"/>
  <c r="E43" i="17"/>
  <c r="E44" i="17" s="1"/>
  <c r="E12" i="14"/>
  <c r="E13" i="14" s="1"/>
  <c r="E45" i="14"/>
  <c r="E46" i="14" s="1"/>
  <c r="E79" i="14"/>
  <c r="E80" i="14" s="1"/>
  <c r="E114" i="14"/>
  <c r="E115" i="14" s="1"/>
  <c r="E149" i="14"/>
  <c r="E150" i="14" s="1"/>
  <c r="E183" i="14"/>
  <c r="E184" i="14" s="1"/>
  <c r="E217" i="14"/>
  <c r="E218" i="14" s="1"/>
  <c r="E252" i="14"/>
  <c r="E253" i="14" s="1"/>
  <c r="E287" i="14"/>
  <c r="E288" i="14" s="1"/>
  <c r="E322" i="14"/>
  <c r="E323" i="14" s="1"/>
  <c r="E356" i="14"/>
  <c r="E357" i="14" s="1"/>
  <c r="E391" i="14"/>
  <c r="E392" i="14" s="1"/>
  <c r="E426" i="14"/>
  <c r="E427" i="14" s="1"/>
  <c r="E461" i="14"/>
  <c r="E462" i="14" s="1"/>
  <c r="E13" i="13"/>
  <c r="E14" i="13" s="1"/>
  <c r="E46" i="13"/>
  <c r="E47" i="13" s="1"/>
  <c r="E12" i="12"/>
  <c r="E13" i="12" s="1"/>
  <c r="E48" i="12"/>
  <c r="E49" i="12" s="1"/>
  <c r="E83" i="12"/>
  <c r="E84" i="12" s="1"/>
  <c r="E118" i="12"/>
  <c r="E119" i="12" s="1"/>
  <c r="E11" i="11"/>
  <c r="E12" i="11" s="1"/>
  <c r="E44" i="11"/>
  <c r="E45" i="11" s="1"/>
  <c r="E77" i="11"/>
  <c r="E78" i="11" s="1"/>
  <c r="E110" i="11"/>
  <c r="E111" i="11" s="1"/>
  <c r="E143" i="11"/>
  <c r="E144" i="11" s="1"/>
  <c r="E176" i="11"/>
  <c r="E177" i="11" s="1"/>
  <c r="E209" i="11"/>
  <c r="E210" i="11" s="1"/>
  <c r="E242" i="11"/>
  <c r="E243" i="11" s="1"/>
  <c r="E275" i="11"/>
  <c r="E276" i="11" s="1"/>
  <c r="E308" i="11"/>
  <c r="E309" i="11" s="1"/>
  <c r="E341" i="11"/>
  <c r="E342" i="11" s="1"/>
  <c r="E374" i="11"/>
  <c r="E375" i="11" s="1"/>
  <c r="E407" i="11"/>
  <c r="E408" i="11" s="1"/>
  <c r="E440" i="11"/>
  <c r="E441" i="11" s="1"/>
  <c r="E473" i="11"/>
  <c r="E474" i="11" s="1"/>
  <c r="E506" i="11"/>
  <c r="E507" i="11" s="1"/>
  <c r="E539" i="11"/>
  <c r="E540" i="11" s="1"/>
  <c r="E571" i="11"/>
  <c r="E572" i="11" s="1"/>
  <c r="E604" i="11"/>
  <c r="E605" i="11" s="1"/>
  <c r="E636" i="11"/>
  <c r="E637" i="11" s="1"/>
  <c r="E668" i="11"/>
  <c r="E669" i="11" s="1"/>
  <c r="E700" i="11"/>
  <c r="E701" i="11" s="1"/>
  <c r="E732" i="11"/>
  <c r="E733" i="11" s="1"/>
  <c r="E764" i="11"/>
  <c r="E765" i="11" s="1"/>
  <c r="E796" i="11"/>
  <c r="E797" i="11" s="1"/>
  <c r="E828" i="11"/>
  <c r="E829" i="11" s="1"/>
  <c r="E860" i="11"/>
  <c r="E861" i="11" s="1"/>
  <c r="E892" i="11"/>
  <c r="E893" i="11" s="1"/>
  <c r="E926" i="11"/>
  <c r="E927" i="11" s="1"/>
  <c r="E11" i="10"/>
  <c r="E12" i="10" s="1"/>
  <c r="E44" i="10"/>
  <c r="E45" i="10" s="1"/>
  <c r="E77" i="10"/>
  <c r="E78" i="10" s="1"/>
  <c r="E110" i="10"/>
  <c r="E111" i="10" s="1"/>
  <c r="E143" i="10"/>
  <c r="E144" i="10" s="1"/>
  <c r="E177" i="10"/>
  <c r="E178" i="10" s="1"/>
  <c r="E211" i="10"/>
  <c r="E212" i="10" s="1"/>
  <c r="E245" i="10"/>
  <c r="E246" i="10" s="1"/>
  <c r="E278" i="10"/>
  <c r="E279" i="10" s="1"/>
  <c r="E311" i="10"/>
  <c r="E312" i="10" s="1"/>
  <c r="E344" i="10"/>
  <c r="E345" i="10" s="1"/>
  <c r="E377" i="10"/>
  <c r="E378" i="10" s="1"/>
  <c r="E410" i="10"/>
  <c r="E411" i="10" s="1"/>
  <c r="E442" i="10"/>
  <c r="E443" i="10" s="1"/>
  <c r="E474" i="10"/>
  <c r="E475" i="10" s="1"/>
  <c r="E506" i="10"/>
  <c r="E507" i="10" s="1"/>
  <c r="E538" i="10"/>
  <c r="E539" i="10" s="1"/>
  <c r="E570" i="10"/>
  <c r="E571" i="10" s="1"/>
  <c r="E604" i="10"/>
  <c r="E605" i="10" s="1"/>
  <c r="E636" i="10"/>
  <c r="E637" i="10" s="1"/>
  <c r="E670" i="10"/>
  <c r="E671" i="10" s="1"/>
  <c r="E704" i="10"/>
  <c r="E705" i="10" s="1"/>
  <c r="E738" i="10"/>
  <c r="E739" i="10" s="1"/>
  <c r="E772" i="10"/>
  <c r="E773" i="10" s="1"/>
  <c r="E806" i="10"/>
  <c r="E807" i="10" s="1"/>
  <c r="E840" i="10"/>
  <c r="E841" i="10" s="1"/>
  <c r="E874" i="10"/>
  <c r="E875" i="10" s="1"/>
  <c r="E911" i="10"/>
  <c r="E912" i="10" s="1"/>
  <c r="E945" i="10"/>
  <c r="E946" i="10" s="1"/>
  <c r="E12" i="9"/>
  <c r="E13" i="9" s="1"/>
  <c r="E45" i="9"/>
  <c r="E46" i="9" s="1"/>
  <c r="E78" i="9"/>
  <c r="E79" i="9" s="1"/>
  <c r="E111" i="9"/>
  <c r="E112" i="9" s="1"/>
  <c r="E143" i="9"/>
  <c r="E144" i="9" s="1"/>
  <c r="E175" i="9"/>
  <c r="E176" i="9" s="1"/>
  <c r="E208" i="9"/>
  <c r="E209" i="9" s="1"/>
  <c r="E241" i="9"/>
  <c r="E242" i="9" s="1"/>
  <c r="E12" i="8"/>
  <c r="E13" i="8" s="1"/>
  <c r="E45" i="8"/>
  <c r="E46" i="8" s="1"/>
  <c r="E79" i="8"/>
  <c r="E80" i="8" s="1"/>
  <c r="E112" i="8"/>
  <c r="E113" i="8" s="1"/>
  <c r="E146" i="8"/>
  <c r="E147" i="8" s="1"/>
  <c r="E179" i="8"/>
  <c r="E180" i="8" s="1"/>
  <c r="E212" i="8"/>
  <c r="E213" i="8" s="1"/>
  <c r="E245" i="8"/>
  <c r="E246" i="8" s="1"/>
  <c r="E11" i="7"/>
  <c r="E12" i="7" s="1"/>
  <c r="E44" i="7"/>
  <c r="E45" i="7" s="1"/>
  <c r="E77" i="7"/>
  <c r="E78" i="7" s="1"/>
  <c r="E244" i="6"/>
  <c r="E210" i="6"/>
  <c r="E176" i="6"/>
  <c r="E142" i="6"/>
  <c r="E109" i="6"/>
  <c r="E76" i="6"/>
  <c r="E43" i="6"/>
  <c r="E10" i="6"/>
  <c r="E11" i="5"/>
  <c r="E12" i="5" s="1"/>
  <c r="E44" i="5"/>
  <c r="E45" i="5" s="1"/>
  <c r="E77" i="5"/>
  <c r="E78" i="5" s="1"/>
  <c r="E110" i="5"/>
  <c r="E111" i="5" s="1"/>
  <c r="E143" i="5"/>
  <c r="E144" i="5" s="1"/>
  <c r="E175" i="5"/>
  <c r="E176" i="5" s="1"/>
  <c r="E207" i="5"/>
  <c r="E208" i="5" s="1"/>
  <c r="E239" i="5"/>
  <c r="E240" i="5" s="1"/>
  <c r="E271" i="5"/>
  <c r="E272" i="5" s="1"/>
  <c r="E12" i="1"/>
  <c r="E109" i="2"/>
  <c r="E76" i="2"/>
  <c r="E43" i="2"/>
  <c r="E10" i="2"/>
  <c r="E348" i="3"/>
  <c r="E313" i="3"/>
  <c r="E279" i="3"/>
  <c r="E244" i="3"/>
  <c r="E211" i="3"/>
  <c r="E178" i="3"/>
  <c r="E145" i="3"/>
  <c r="E112" i="3"/>
  <c r="E79" i="3"/>
  <c r="E46" i="3"/>
  <c r="E11" i="3"/>
</calcChain>
</file>

<file path=xl/sharedStrings.xml><?xml version="1.0" encoding="utf-8"?>
<sst xmlns="http://schemas.openxmlformats.org/spreadsheetml/2006/main" count="4227" uniqueCount="197">
  <si>
    <t>Отчет</t>
  </si>
  <si>
    <t>ООО ДУК "Стеклозаводец-Бор"</t>
  </si>
  <si>
    <t>о выпоненных работах по техническому обслуживанию общего имущества за период</t>
  </si>
  <si>
    <t>г.Бор</t>
  </si>
  <si>
    <t>пер. Подлужный д.6а</t>
  </si>
  <si>
    <t>Вид услуг</t>
  </si>
  <si>
    <t>Начислено средств</t>
  </si>
  <si>
    <t>Получено средств</t>
  </si>
  <si>
    <t>Выполнено работ</t>
  </si>
  <si>
    <t>Техническое обслуживание</t>
  </si>
  <si>
    <t>Остаток денежных средств</t>
  </si>
  <si>
    <t>Выполнено работ по техническому обслуживанию жилья</t>
  </si>
  <si>
    <t>Аварийно-восстановительные работы</t>
  </si>
  <si>
    <t>Вывоз твердых бытовых отходов</t>
  </si>
  <si>
    <t>Обслуживание внутридомовых сетей водоснабжения</t>
  </si>
  <si>
    <t>Обслуживание внутридомовых сетей водоотведения</t>
  </si>
  <si>
    <t>Обслуживание внутридомовых сетей газоснабжения</t>
  </si>
  <si>
    <t>Обслуживание внутридомовых сетей отопления</t>
  </si>
  <si>
    <t>Обслуживание внутридомовых сетей электроснабжения</t>
  </si>
  <si>
    <t>Периодич. Проверка венкан. И дымоходов кр. Кирпич</t>
  </si>
  <si>
    <t>Проведение плановых и внеплановых осмотров строительных конструкций</t>
  </si>
  <si>
    <t>Проведение электро-измерительных работ</t>
  </si>
  <si>
    <t>Уборка придомовой территории</t>
  </si>
  <si>
    <t>Услуги управляющей компании</t>
  </si>
  <si>
    <t>Администрация ООО ДУК "Стеклозаводец-Бор"</t>
  </si>
  <si>
    <t>телефон для справок:</t>
  </si>
  <si>
    <t>с января по декабрь 2018год</t>
  </si>
  <si>
    <t>ул. Баринова д. 2</t>
  </si>
  <si>
    <t>ул. Баринова д. 3</t>
  </si>
  <si>
    <t>ул. Баринова д. 4</t>
  </si>
  <si>
    <t>ул. Баринова д. 5</t>
  </si>
  <si>
    <t>ул. В.Котика д.1а</t>
  </si>
  <si>
    <t>ул. В.Котика д.2</t>
  </si>
  <si>
    <t>ул. В.Котика д.3</t>
  </si>
  <si>
    <t>ул. В.Котика д.3а</t>
  </si>
  <si>
    <t>ул. В.Котика д.4</t>
  </si>
  <si>
    <t>ул. В.Котика д.4а</t>
  </si>
  <si>
    <t>ул. В.Котика д.5</t>
  </si>
  <si>
    <t>ул. В.Котика д.6</t>
  </si>
  <si>
    <t>ул. В.Котика д.7</t>
  </si>
  <si>
    <t>ул. В.Котика д.9</t>
  </si>
  <si>
    <t>ул. В.Котика д.18</t>
  </si>
  <si>
    <t>ул. Задолье д.65а</t>
  </si>
  <si>
    <t>ул.Западная д.11</t>
  </si>
  <si>
    <t>ул.Западная д.12</t>
  </si>
  <si>
    <t>ул.Западная д.13</t>
  </si>
  <si>
    <t>ул.Западная д.14</t>
  </si>
  <si>
    <t>ул.Западная д.15</t>
  </si>
  <si>
    <t>ул.Западная д.16</t>
  </si>
  <si>
    <t>ул.Западная д.17</t>
  </si>
  <si>
    <t>ул.Западная д.18</t>
  </si>
  <si>
    <t>ул.Западная д.19</t>
  </si>
  <si>
    <t>ул.Коммунистическая д.4</t>
  </si>
  <si>
    <t>ул.Коммунистическая д.6</t>
  </si>
  <si>
    <t>ул.Коммунистическая д.7</t>
  </si>
  <si>
    <t>ул.Коммунистическая д.9</t>
  </si>
  <si>
    <t>ул.Коммунистическая д.13</t>
  </si>
  <si>
    <t>ул.Коммунистическая д.13а</t>
  </si>
  <si>
    <t>ул.Коммунистическая д.15</t>
  </si>
  <si>
    <t>ул.Коммунистическая д.30</t>
  </si>
  <si>
    <t>пер.Лихачева д.1</t>
  </si>
  <si>
    <t>пер.Лихачева д.2</t>
  </si>
  <si>
    <t>пер.Лихачева д.3</t>
  </si>
  <si>
    <t>ул.Лихачева д.1а</t>
  </si>
  <si>
    <t>ул.Лихачева д.1б</t>
  </si>
  <si>
    <t>ул.Лихачева д.2а</t>
  </si>
  <si>
    <t>ул.Лихачева д.2б</t>
  </si>
  <si>
    <t>ул.Лихачева д.3а</t>
  </si>
  <si>
    <t>пер.Лихачева д.4а</t>
  </si>
  <si>
    <t>ул.Лихачева д.6а</t>
  </si>
  <si>
    <t>ул.Лихачева д.7а</t>
  </si>
  <si>
    <t>ул.Максимова д.6</t>
  </si>
  <si>
    <t>ул.Максимова д.8</t>
  </si>
  <si>
    <t>ул.Максимова д.10</t>
  </si>
  <si>
    <t>ул.Максимова д.12</t>
  </si>
  <si>
    <t>ул.Максимова д.16</t>
  </si>
  <si>
    <t>ул.Максимова д.18</t>
  </si>
  <si>
    <t>ул.Максимова д.20</t>
  </si>
  <si>
    <t>ул.Максимова д.22</t>
  </si>
  <si>
    <t>ул.Махалова д.1</t>
  </si>
  <si>
    <t>ул.Махалова д.2</t>
  </si>
  <si>
    <t>ул.Махалова д.4</t>
  </si>
  <si>
    <t>ул.Махалова д.5</t>
  </si>
  <si>
    <t>ул.Махалова д.6</t>
  </si>
  <si>
    <t>ул.Махалова д.7</t>
  </si>
  <si>
    <t>ул.Махалова д.9</t>
  </si>
  <si>
    <t>ул.Махалова д.10</t>
  </si>
  <si>
    <t>ул.Махалова д.11</t>
  </si>
  <si>
    <t>ул.Махалова д.12</t>
  </si>
  <si>
    <t>ул.Махалова д.13</t>
  </si>
  <si>
    <t>ул.Махалова д.14</t>
  </si>
  <si>
    <t>ул.Махалова д.15</t>
  </si>
  <si>
    <t>ул.Махалова д.16</t>
  </si>
  <si>
    <t>ул.Махалова д.17</t>
  </si>
  <si>
    <t>ул.Махалова д.18</t>
  </si>
  <si>
    <t>ул.Махалова д.19</t>
  </si>
  <si>
    <t>ул.Махалова д.20</t>
  </si>
  <si>
    <t>ул.Махалова д.21</t>
  </si>
  <si>
    <t>ул.Махалова д.22</t>
  </si>
  <si>
    <t>ул.Махалова д.24</t>
  </si>
  <si>
    <t>ул.Махалова д.25</t>
  </si>
  <si>
    <t>ул.Махалова д.26</t>
  </si>
  <si>
    <t>ул.Махалова д.28</t>
  </si>
  <si>
    <t>ул.Махалова д.30</t>
  </si>
  <si>
    <t>ул.Махалова д.32</t>
  </si>
  <si>
    <t>ул.Махалова д.34</t>
  </si>
  <si>
    <t>Дератизация подвалов</t>
  </si>
  <si>
    <t>3-26-66</t>
  </si>
  <si>
    <t>ул.Махалова д.36</t>
  </si>
  <si>
    <t>ул.Махалова д.38</t>
  </si>
  <si>
    <t>ул.Мира д.1</t>
  </si>
  <si>
    <t>ул.Мира д.2</t>
  </si>
  <si>
    <t>ул.Мира д.3</t>
  </si>
  <si>
    <t>ул.Мира д.4</t>
  </si>
  <si>
    <t>ул.Мира д.5</t>
  </si>
  <si>
    <t>ул.Мира д.6</t>
  </si>
  <si>
    <t>ул.Мира д.7</t>
  </si>
  <si>
    <t>ул.Мира д.8</t>
  </si>
  <si>
    <t>ул.Мира д.9</t>
  </si>
  <si>
    <t>ул.Мира д.10</t>
  </si>
  <si>
    <t>ул.Мира д.11</t>
  </si>
  <si>
    <t>ул.Мира д.12</t>
  </si>
  <si>
    <t>ул.Мира д.13</t>
  </si>
  <si>
    <t>ул.Мира д.14</t>
  </si>
  <si>
    <t>ул.Мира д.15</t>
  </si>
  <si>
    <t>ул.Мира д.16</t>
  </si>
  <si>
    <t>ул.Мира д.17</t>
  </si>
  <si>
    <t>ул.Мира д.18</t>
  </si>
  <si>
    <t>ул.Мира д.19</t>
  </si>
  <si>
    <t>ул.Мира д.20</t>
  </si>
  <si>
    <t>ул.Мира д.21</t>
  </si>
  <si>
    <t>ул.Мира д.22</t>
  </si>
  <si>
    <t>ул.Мира д.23</t>
  </si>
  <si>
    <t>ул.Мира д.24</t>
  </si>
  <si>
    <t>ул.Мира д.25</t>
  </si>
  <si>
    <t>ул.Мира д.26</t>
  </si>
  <si>
    <t>ул.Мира д.28</t>
  </si>
  <si>
    <t>ул.Мира д.30</t>
  </si>
  <si>
    <t>ул.Мира д.32</t>
  </si>
  <si>
    <t>м-он Прибрежый д.1</t>
  </si>
  <si>
    <t>м-он Прибрежый д.2</t>
  </si>
  <si>
    <t>м-он Прибрежый д.3</t>
  </si>
  <si>
    <t>м-он Прибрежый д.6</t>
  </si>
  <si>
    <t>ул.Сосновая д.71а</t>
  </si>
  <si>
    <t>ул.Энгельса д.1а</t>
  </si>
  <si>
    <t>ул.Чугунова д.1</t>
  </si>
  <si>
    <t>ул.Чугунова д.2</t>
  </si>
  <si>
    <t>ул.Чугунова д.3</t>
  </si>
  <si>
    <t>ул.Чугунова д.4</t>
  </si>
  <si>
    <t>ул.Чугунова д.5</t>
  </si>
  <si>
    <t>ул.Чугунова д.6</t>
  </si>
  <si>
    <t>ул.Чугунова д.7</t>
  </si>
  <si>
    <t>ул.Чугунова д.10</t>
  </si>
  <si>
    <t>ул.Чугунова д.11</t>
  </si>
  <si>
    <t>ул.Чугунова д.14</t>
  </si>
  <si>
    <t>ул.Чугунова д.15</t>
  </si>
  <si>
    <t>ул.Чугунова д.16</t>
  </si>
  <si>
    <t>ул.Чугунова д.17</t>
  </si>
  <si>
    <t>ул.Чугунова д.18</t>
  </si>
  <si>
    <t>Маяковского д.1</t>
  </si>
  <si>
    <t>Маяковского д.3</t>
  </si>
  <si>
    <t>Маяковского д.3а</t>
  </si>
  <si>
    <t>Маяковского д.4</t>
  </si>
  <si>
    <t>Маяковского д.5</t>
  </si>
  <si>
    <t>Маяковского д.7</t>
  </si>
  <si>
    <t>п.Ситники</t>
  </si>
  <si>
    <t>ул.Центральная д.</t>
  </si>
  <si>
    <t>5а</t>
  </si>
  <si>
    <t>п.Железнодорожный</t>
  </si>
  <si>
    <t>тер.Киселихинского госпиталя д.7</t>
  </si>
  <si>
    <t>Остаток денежных средств с учетом выполненных работ</t>
  </si>
  <si>
    <t>ул.Октябрьская д.</t>
  </si>
  <si>
    <t>о выпоненных работах по техническому обслуживанию и текущему ремонту общего имущества за период</t>
  </si>
  <si>
    <t>ул.Новостройка д.</t>
  </si>
  <si>
    <t>Начислено средств от населения</t>
  </si>
  <si>
    <t>Получено средств от населения</t>
  </si>
  <si>
    <t>Получено средств из бюджета(субсидия)</t>
  </si>
  <si>
    <t>Текущий ремонт</t>
  </si>
  <si>
    <t>Итого</t>
  </si>
  <si>
    <t>Наименование работ</t>
  </si>
  <si>
    <t>стоимость работ (руб)</t>
  </si>
  <si>
    <t>санитарно-технические рабты</t>
  </si>
  <si>
    <t>электротехнические работы</t>
  </si>
  <si>
    <t>Перерасход денежных средств с учетом выполненных работ</t>
  </si>
  <si>
    <t>Прочие услуги</t>
  </si>
  <si>
    <t>ул.Чугунова  д.</t>
  </si>
  <si>
    <t>общестроительные работы</t>
  </si>
  <si>
    <t>санитарно-технические работы</t>
  </si>
  <si>
    <t>с января  по декабрь 2018 год</t>
  </si>
  <si>
    <t>Обслуживание печей</t>
  </si>
  <si>
    <t xml:space="preserve">Электр,ОДН </t>
  </si>
  <si>
    <t xml:space="preserve">Хол,вода ОДН </t>
  </si>
  <si>
    <t>с января по декабрь 2019год</t>
  </si>
  <si>
    <t>с января по декабрь 2019 год</t>
  </si>
  <si>
    <t>с январь по декабрь 2019год</t>
  </si>
  <si>
    <t>с январь по июнь 2019год</t>
  </si>
  <si>
    <t xml:space="preserve"> с января по июль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</si>
</sst>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32"/>
  <sheetViews>
    <sheetView workbookViewId="0">
      <selection activeCell="A3" sqref="A3:G33"/>
    </sheetView>
  </sheetViews>
  <sheetFormatPr defaultRowHeight="15" x14ac:dyDescent="0.25"/>
  <cols>
    <col min="2" max="2" width="28.28515625" customWidth="1"/>
    <col min="3" max="3" width="13.85546875" customWidth="1"/>
    <col min="4" max="4" width="11.42578125" customWidth="1"/>
    <col min="5" max="5" width="12.5703125" customWidth="1"/>
  </cols>
  <sheetData>
    <row r="4" spans="2:5" x14ac:dyDescent="0.25">
      <c r="C4" t="s">
        <v>0</v>
      </c>
    </row>
    <row r="5" spans="2:5" x14ac:dyDescent="0.25">
      <c r="C5" t="s">
        <v>1</v>
      </c>
    </row>
    <row r="6" spans="2:5" x14ac:dyDescent="0.25">
      <c r="B6" t="s">
        <v>2</v>
      </c>
    </row>
    <row r="7" spans="2:5" x14ac:dyDescent="0.25">
      <c r="C7" t="s">
        <v>192</v>
      </c>
    </row>
    <row r="8" spans="2:5" x14ac:dyDescent="0.25">
      <c r="B8" t="s">
        <v>3</v>
      </c>
      <c r="C8" s="1" t="s">
        <v>4</v>
      </c>
      <c r="D8" s="1"/>
    </row>
    <row r="11" spans="2:5" x14ac:dyDescent="0.25">
      <c r="B11" t="s">
        <v>5</v>
      </c>
      <c r="C11" t="s">
        <v>6</v>
      </c>
      <c r="D11" t="s">
        <v>7</v>
      </c>
      <c r="E11" t="s">
        <v>8</v>
      </c>
    </row>
    <row r="12" spans="2:5" x14ac:dyDescent="0.25">
      <c r="B12" t="s">
        <v>9</v>
      </c>
      <c r="C12">
        <v>25608.659999999996</v>
      </c>
      <c r="D12">
        <v>21646.280000000006</v>
      </c>
      <c r="E12">
        <f>C12</f>
        <v>25608.659999999996</v>
      </c>
    </row>
    <row r="13" spans="2:5" x14ac:dyDescent="0.25">
      <c r="B13" s="1" t="s">
        <v>10</v>
      </c>
      <c r="C13" s="1"/>
      <c r="D13" s="1"/>
      <c r="E13">
        <v>0</v>
      </c>
    </row>
    <row r="15" spans="2:5" x14ac:dyDescent="0.25">
      <c r="B15" t="s">
        <v>11</v>
      </c>
    </row>
    <row r="17" spans="2:3" x14ac:dyDescent="0.25">
      <c r="B17" t="s">
        <v>12</v>
      </c>
    </row>
    <row r="18" spans="2:3" x14ac:dyDescent="0.25">
      <c r="B18" t="s">
        <v>15</v>
      </c>
    </row>
    <row r="19" spans="2:3" x14ac:dyDescent="0.25">
      <c r="B19" t="s">
        <v>16</v>
      </c>
    </row>
    <row r="20" spans="2:3" x14ac:dyDescent="0.25">
      <c r="B20" t="s">
        <v>18</v>
      </c>
    </row>
    <row r="21" spans="2:3" x14ac:dyDescent="0.25">
      <c r="B21" t="s">
        <v>19</v>
      </c>
    </row>
    <row r="22" spans="2:3" x14ac:dyDescent="0.25">
      <c r="B22" t="s">
        <v>20</v>
      </c>
    </row>
    <row r="23" spans="2:3" x14ac:dyDescent="0.25">
      <c r="B23" t="s">
        <v>21</v>
      </c>
    </row>
    <row r="24" spans="2:3" x14ac:dyDescent="0.25">
      <c r="B24" t="s">
        <v>23</v>
      </c>
    </row>
    <row r="25" spans="2:3" x14ac:dyDescent="0.25">
      <c r="B25" t="s">
        <v>190</v>
      </c>
    </row>
    <row r="26" spans="2:3" x14ac:dyDescent="0.25">
      <c r="B26" t="s">
        <v>191</v>
      </c>
    </row>
    <row r="30" spans="2:3" x14ac:dyDescent="0.25">
      <c r="B30" t="s">
        <v>24</v>
      </c>
    </row>
    <row r="32" spans="2:3" x14ac:dyDescent="0.25">
      <c r="B32" t="s">
        <v>25</v>
      </c>
      <c r="C32" t="s">
        <v>107</v>
      </c>
    </row>
  </sheetData>
  <mergeCells count="2">
    <mergeCell ref="B13:D13"/>
    <mergeCell ref="C8:D8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69"/>
  <sheetViews>
    <sheetView topLeftCell="A947" workbookViewId="0">
      <selection activeCell="A936" sqref="A936:H970"/>
    </sheetView>
  </sheetViews>
  <sheetFormatPr defaultRowHeight="15" x14ac:dyDescent="0.25"/>
  <cols>
    <col min="1" max="1" width="4.7109375" customWidth="1"/>
    <col min="2" max="2" width="24.28515625" customWidth="1"/>
    <col min="3" max="3" width="12.28515625" customWidth="1"/>
    <col min="4" max="4" width="11" customWidth="1"/>
    <col min="5" max="5" width="13.570312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193</v>
      </c>
    </row>
    <row r="6" spans="2:5" x14ac:dyDescent="0.25">
      <c r="B6" t="s">
        <v>3</v>
      </c>
      <c r="C6" s="1" t="s">
        <v>79</v>
      </c>
      <c r="D6" s="1"/>
    </row>
    <row r="10" spans="2:5" x14ac:dyDescent="0.25">
      <c r="B10" t="s">
        <v>5</v>
      </c>
      <c r="C10" t="s">
        <v>6</v>
      </c>
      <c r="D10" t="s">
        <v>7</v>
      </c>
      <c r="E10" t="s">
        <v>8</v>
      </c>
    </row>
    <row r="11" spans="2:5" x14ac:dyDescent="0.25">
      <c r="B11" t="s">
        <v>9</v>
      </c>
      <c r="C11">
        <v>243107.34</v>
      </c>
      <c r="D11">
        <v>225711.85000000003</v>
      </c>
      <c r="E11">
        <f>C11</f>
        <v>243107.34</v>
      </c>
    </row>
    <row r="12" spans="2:5" x14ac:dyDescent="0.25">
      <c r="B12" s="1" t="s">
        <v>10</v>
      </c>
      <c r="C12" s="1"/>
      <c r="D12" s="1"/>
      <c r="E12">
        <f>C11-E11</f>
        <v>0</v>
      </c>
    </row>
    <row r="14" spans="2:5" x14ac:dyDescent="0.25">
      <c r="B14" t="s">
        <v>11</v>
      </c>
    </row>
    <row r="16" spans="2:5" x14ac:dyDescent="0.25">
      <c r="B16" t="s">
        <v>12</v>
      </c>
    </row>
    <row r="17" spans="2:2" x14ac:dyDescent="0.25">
      <c r="B17" t="s">
        <v>14</v>
      </c>
    </row>
    <row r="18" spans="2:2" x14ac:dyDescent="0.25">
      <c r="B18" t="s">
        <v>15</v>
      </c>
    </row>
    <row r="19" spans="2:2" x14ac:dyDescent="0.25">
      <c r="B19" t="s">
        <v>16</v>
      </c>
    </row>
    <row r="20" spans="2:2" x14ac:dyDescent="0.25">
      <c r="B20" t="s">
        <v>17</v>
      </c>
    </row>
    <row r="21" spans="2:2" x14ac:dyDescent="0.25">
      <c r="B21" t="s">
        <v>18</v>
      </c>
    </row>
    <row r="22" spans="2:2" x14ac:dyDescent="0.25">
      <c r="B22" t="s">
        <v>19</v>
      </c>
    </row>
    <row r="23" spans="2:2" x14ac:dyDescent="0.25">
      <c r="B23" t="s">
        <v>20</v>
      </c>
    </row>
    <row r="24" spans="2:2" x14ac:dyDescent="0.25">
      <c r="B24" t="s">
        <v>21</v>
      </c>
    </row>
    <row r="25" spans="2:2" x14ac:dyDescent="0.25">
      <c r="B25" t="s">
        <v>22</v>
      </c>
    </row>
    <row r="26" spans="2:2" x14ac:dyDescent="0.25">
      <c r="B26" t="s">
        <v>23</v>
      </c>
    </row>
    <row r="27" spans="2:2" x14ac:dyDescent="0.25">
      <c r="B27" t="s">
        <v>190</v>
      </c>
    </row>
    <row r="28" spans="2:2" x14ac:dyDescent="0.25">
      <c r="B28" t="s">
        <v>191</v>
      </c>
    </row>
    <row r="32" spans="2:2" x14ac:dyDescent="0.25">
      <c r="B32" t="s">
        <v>24</v>
      </c>
    </row>
    <row r="34" spans="2:5" x14ac:dyDescent="0.25">
      <c r="B34" t="s">
        <v>25</v>
      </c>
      <c r="C34" t="s">
        <v>107</v>
      </c>
    </row>
    <row r="36" spans="2:5" x14ac:dyDescent="0.25">
      <c r="C36" t="s">
        <v>0</v>
      </c>
    </row>
    <row r="37" spans="2:5" x14ac:dyDescent="0.25">
      <c r="C37" t="s">
        <v>1</v>
      </c>
    </row>
    <row r="38" spans="2:5" x14ac:dyDescent="0.25">
      <c r="B38" t="s">
        <v>2</v>
      </c>
    </row>
    <row r="39" spans="2:5" x14ac:dyDescent="0.25">
      <c r="C39" t="s">
        <v>193</v>
      </c>
    </row>
    <row r="40" spans="2:5" x14ac:dyDescent="0.25">
      <c r="B40" t="s">
        <v>3</v>
      </c>
      <c r="C40" s="1" t="s">
        <v>80</v>
      </c>
      <c r="D40" s="1"/>
    </row>
    <row r="43" spans="2:5" x14ac:dyDescent="0.25">
      <c r="B43" t="s">
        <v>5</v>
      </c>
      <c r="C43" t="s">
        <v>6</v>
      </c>
      <c r="D43" t="s">
        <v>7</v>
      </c>
      <c r="E43" t="s">
        <v>8</v>
      </c>
    </row>
    <row r="44" spans="2:5" x14ac:dyDescent="0.25">
      <c r="B44" t="s">
        <v>9</v>
      </c>
      <c r="C44">
        <v>332061.30000000005</v>
      </c>
      <c r="D44">
        <v>306209.64</v>
      </c>
      <c r="E44">
        <f>C44</f>
        <v>332061.30000000005</v>
      </c>
    </row>
    <row r="45" spans="2:5" x14ac:dyDescent="0.25">
      <c r="B45" s="1" t="s">
        <v>10</v>
      </c>
      <c r="C45" s="1"/>
      <c r="D45" s="1"/>
      <c r="E45">
        <f>C44-E44</f>
        <v>0</v>
      </c>
    </row>
    <row r="47" spans="2:5" x14ac:dyDescent="0.25">
      <c r="B47" t="s">
        <v>11</v>
      </c>
    </row>
    <row r="49" spans="2:2" x14ac:dyDescent="0.25">
      <c r="B49" t="s">
        <v>12</v>
      </c>
    </row>
    <row r="50" spans="2:2" x14ac:dyDescent="0.25">
      <c r="B50" t="s">
        <v>14</v>
      </c>
    </row>
    <row r="51" spans="2:2" x14ac:dyDescent="0.25">
      <c r="B51" t="s">
        <v>15</v>
      </c>
    </row>
    <row r="52" spans="2:2" x14ac:dyDescent="0.25">
      <c r="B52" t="s">
        <v>16</v>
      </c>
    </row>
    <row r="53" spans="2:2" x14ac:dyDescent="0.25">
      <c r="B53" t="s">
        <v>17</v>
      </c>
    </row>
    <row r="54" spans="2:2" x14ac:dyDescent="0.25">
      <c r="B54" t="s">
        <v>18</v>
      </c>
    </row>
    <row r="55" spans="2:2" x14ac:dyDescent="0.25">
      <c r="B55" t="s">
        <v>19</v>
      </c>
    </row>
    <row r="56" spans="2:2" x14ac:dyDescent="0.25">
      <c r="B56" t="s">
        <v>20</v>
      </c>
    </row>
    <row r="57" spans="2:2" x14ac:dyDescent="0.25">
      <c r="B57" t="s">
        <v>21</v>
      </c>
    </row>
    <row r="58" spans="2:2" x14ac:dyDescent="0.25">
      <c r="B58" t="s">
        <v>22</v>
      </c>
    </row>
    <row r="59" spans="2:2" x14ac:dyDescent="0.25">
      <c r="B59" t="s">
        <v>23</v>
      </c>
    </row>
    <row r="60" spans="2:2" x14ac:dyDescent="0.25">
      <c r="B60" t="s">
        <v>190</v>
      </c>
    </row>
    <row r="61" spans="2:2" x14ac:dyDescent="0.25">
      <c r="B61" t="s">
        <v>191</v>
      </c>
    </row>
    <row r="65" spans="2:5" x14ac:dyDescent="0.25">
      <c r="B65" t="s">
        <v>24</v>
      </c>
    </row>
    <row r="67" spans="2:5" x14ac:dyDescent="0.25">
      <c r="B67" t="s">
        <v>25</v>
      </c>
      <c r="C67" t="s">
        <v>107</v>
      </c>
    </row>
    <row r="69" spans="2:5" x14ac:dyDescent="0.25">
      <c r="C69" t="s">
        <v>0</v>
      </c>
    </row>
    <row r="70" spans="2:5" x14ac:dyDescent="0.25">
      <c r="C70" t="s">
        <v>1</v>
      </c>
    </row>
    <row r="71" spans="2:5" x14ac:dyDescent="0.25">
      <c r="B71" t="s">
        <v>2</v>
      </c>
    </row>
    <row r="72" spans="2:5" x14ac:dyDescent="0.25">
      <c r="C72" t="s">
        <v>193</v>
      </c>
    </row>
    <row r="73" spans="2:5" x14ac:dyDescent="0.25">
      <c r="B73" t="s">
        <v>3</v>
      </c>
      <c r="C73" s="1" t="s">
        <v>81</v>
      </c>
      <c r="D73" s="1"/>
    </row>
    <row r="76" spans="2:5" x14ac:dyDescent="0.25">
      <c r="B76" t="s">
        <v>5</v>
      </c>
      <c r="C76" t="s">
        <v>6</v>
      </c>
      <c r="D76" t="s">
        <v>7</v>
      </c>
      <c r="E76" t="s">
        <v>8</v>
      </c>
    </row>
    <row r="77" spans="2:5" x14ac:dyDescent="0.25">
      <c r="B77" t="s">
        <v>9</v>
      </c>
      <c r="C77">
        <v>224683.41999999998</v>
      </c>
      <c r="D77">
        <v>206627.6</v>
      </c>
      <c r="E77">
        <f>C77</f>
        <v>224683.41999999998</v>
      </c>
    </row>
    <row r="78" spans="2:5" x14ac:dyDescent="0.25">
      <c r="B78" s="1" t="s">
        <v>10</v>
      </c>
      <c r="C78" s="1"/>
      <c r="D78" s="1"/>
      <c r="E78">
        <f>C77-E77</f>
        <v>0</v>
      </c>
    </row>
    <row r="80" spans="2:5" x14ac:dyDescent="0.25">
      <c r="B80" t="s">
        <v>11</v>
      </c>
    </row>
    <row r="82" spans="2:2" x14ac:dyDescent="0.25">
      <c r="B82" t="s">
        <v>12</v>
      </c>
    </row>
    <row r="83" spans="2:2" x14ac:dyDescent="0.25">
      <c r="B83" t="s">
        <v>14</v>
      </c>
    </row>
    <row r="84" spans="2:2" x14ac:dyDescent="0.25">
      <c r="B84" t="s">
        <v>15</v>
      </c>
    </row>
    <row r="85" spans="2:2" x14ac:dyDescent="0.25">
      <c r="B85" t="s">
        <v>16</v>
      </c>
    </row>
    <row r="86" spans="2:2" x14ac:dyDescent="0.25">
      <c r="B86" t="s">
        <v>17</v>
      </c>
    </row>
    <row r="87" spans="2:2" x14ac:dyDescent="0.25">
      <c r="B87" t="s">
        <v>18</v>
      </c>
    </row>
    <row r="88" spans="2:2" x14ac:dyDescent="0.25">
      <c r="B88" t="s">
        <v>19</v>
      </c>
    </row>
    <row r="89" spans="2:2" x14ac:dyDescent="0.25">
      <c r="B89" t="s">
        <v>20</v>
      </c>
    </row>
    <row r="90" spans="2:2" x14ac:dyDescent="0.25">
      <c r="B90" t="s">
        <v>21</v>
      </c>
    </row>
    <row r="91" spans="2:2" x14ac:dyDescent="0.25">
      <c r="B91" t="s">
        <v>22</v>
      </c>
    </row>
    <row r="92" spans="2:2" x14ac:dyDescent="0.25">
      <c r="B92" t="s">
        <v>23</v>
      </c>
    </row>
    <row r="93" spans="2:2" x14ac:dyDescent="0.25">
      <c r="B93" t="s">
        <v>190</v>
      </c>
    </row>
    <row r="94" spans="2:2" x14ac:dyDescent="0.25">
      <c r="B94" t="s">
        <v>191</v>
      </c>
    </row>
    <row r="98" spans="2:5" x14ac:dyDescent="0.25">
      <c r="B98" t="s">
        <v>24</v>
      </c>
    </row>
    <row r="100" spans="2:5" x14ac:dyDescent="0.25">
      <c r="B100" t="s">
        <v>25</v>
      </c>
      <c r="C100" t="s">
        <v>107</v>
      </c>
    </row>
    <row r="102" spans="2:5" x14ac:dyDescent="0.25">
      <c r="C102" t="s">
        <v>0</v>
      </c>
    </row>
    <row r="103" spans="2:5" x14ac:dyDescent="0.25">
      <c r="C103" t="s">
        <v>1</v>
      </c>
    </row>
    <row r="104" spans="2:5" x14ac:dyDescent="0.25">
      <c r="B104" t="s">
        <v>2</v>
      </c>
    </row>
    <row r="105" spans="2:5" x14ac:dyDescent="0.25">
      <c r="C105" t="s">
        <v>193</v>
      </c>
    </row>
    <row r="106" spans="2:5" x14ac:dyDescent="0.25">
      <c r="B106" t="s">
        <v>3</v>
      </c>
      <c r="C106" s="1" t="s">
        <v>82</v>
      </c>
      <c r="D106" s="1"/>
    </row>
    <row r="109" spans="2:5" x14ac:dyDescent="0.25">
      <c r="B109" t="s">
        <v>5</v>
      </c>
      <c r="C109" t="s">
        <v>6</v>
      </c>
      <c r="D109" t="s">
        <v>7</v>
      </c>
      <c r="E109" t="s">
        <v>8</v>
      </c>
    </row>
    <row r="110" spans="2:5" x14ac:dyDescent="0.25">
      <c r="B110" t="s">
        <v>9</v>
      </c>
      <c r="C110">
        <v>244671.80000000002</v>
      </c>
      <c r="D110">
        <v>236912.66000000003</v>
      </c>
      <c r="E110">
        <f>C110</f>
        <v>244671.80000000002</v>
      </c>
    </row>
    <row r="111" spans="2:5" x14ac:dyDescent="0.25">
      <c r="B111" s="1" t="s">
        <v>10</v>
      </c>
      <c r="C111" s="1"/>
      <c r="D111" s="1"/>
      <c r="E111">
        <f>C110-E110</f>
        <v>0</v>
      </c>
    </row>
    <row r="113" spans="2:2" x14ac:dyDescent="0.25">
      <c r="B113" t="s">
        <v>11</v>
      </c>
    </row>
    <row r="115" spans="2:2" x14ac:dyDescent="0.25">
      <c r="B115" t="s">
        <v>12</v>
      </c>
    </row>
    <row r="116" spans="2:2" x14ac:dyDescent="0.25">
      <c r="B116" t="s">
        <v>14</v>
      </c>
    </row>
    <row r="117" spans="2:2" x14ac:dyDescent="0.25">
      <c r="B117" t="s">
        <v>15</v>
      </c>
    </row>
    <row r="118" spans="2:2" x14ac:dyDescent="0.25">
      <c r="B118" t="s">
        <v>16</v>
      </c>
    </row>
    <row r="119" spans="2:2" x14ac:dyDescent="0.25">
      <c r="B119" t="s">
        <v>17</v>
      </c>
    </row>
    <row r="120" spans="2:2" x14ac:dyDescent="0.25">
      <c r="B120" t="s">
        <v>18</v>
      </c>
    </row>
    <row r="121" spans="2:2" x14ac:dyDescent="0.25">
      <c r="B121" t="s">
        <v>19</v>
      </c>
    </row>
    <row r="122" spans="2:2" x14ac:dyDescent="0.25">
      <c r="B122" t="s">
        <v>20</v>
      </c>
    </row>
    <row r="123" spans="2:2" x14ac:dyDescent="0.25">
      <c r="B123" t="s">
        <v>21</v>
      </c>
    </row>
    <row r="124" spans="2:2" x14ac:dyDescent="0.25">
      <c r="B124" t="s">
        <v>22</v>
      </c>
    </row>
    <row r="125" spans="2:2" x14ac:dyDescent="0.25">
      <c r="B125" t="s">
        <v>23</v>
      </c>
    </row>
    <row r="126" spans="2:2" x14ac:dyDescent="0.25">
      <c r="B126" t="s">
        <v>190</v>
      </c>
    </row>
    <row r="127" spans="2:2" x14ac:dyDescent="0.25">
      <c r="B127" t="s">
        <v>191</v>
      </c>
    </row>
    <row r="131" spans="2:5" x14ac:dyDescent="0.25">
      <c r="B131" t="s">
        <v>24</v>
      </c>
    </row>
    <row r="133" spans="2:5" x14ac:dyDescent="0.25">
      <c r="B133" t="s">
        <v>25</v>
      </c>
      <c r="C133" t="s">
        <v>107</v>
      </c>
    </row>
    <row r="135" spans="2:5" x14ac:dyDescent="0.25">
      <c r="C135" t="s">
        <v>0</v>
      </c>
    </row>
    <row r="136" spans="2:5" x14ac:dyDescent="0.25">
      <c r="C136" t="s">
        <v>1</v>
      </c>
    </row>
    <row r="137" spans="2:5" x14ac:dyDescent="0.25">
      <c r="B137" t="s">
        <v>2</v>
      </c>
    </row>
    <row r="138" spans="2:5" x14ac:dyDescent="0.25">
      <c r="C138" t="s">
        <v>193</v>
      </c>
    </row>
    <row r="139" spans="2:5" x14ac:dyDescent="0.25">
      <c r="B139" t="s">
        <v>3</v>
      </c>
      <c r="C139" s="1" t="s">
        <v>83</v>
      </c>
      <c r="D139" s="1"/>
    </row>
    <row r="142" spans="2:5" x14ac:dyDescent="0.25">
      <c r="B142" t="s">
        <v>5</v>
      </c>
      <c r="C142" t="s">
        <v>6</v>
      </c>
      <c r="D142" t="s">
        <v>7</v>
      </c>
      <c r="E142" t="s">
        <v>8</v>
      </c>
    </row>
    <row r="143" spans="2:5" x14ac:dyDescent="0.25">
      <c r="B143" t="s">
        <v>9</v>
      </c>
      <c r="C143">
        <v>228358.71</v>
      </c>
      <c r="D143">
        <v>217808.63</v>
      </c>
      <c r="E143">
        <f>C143</f>
        <v>228358.71</v>
      </c>
    </row>
    <row r="144" spans="2:5" x14ac:dyDescent="0.25">
      <c r="B144" s="1" t="s">
        <v>10</v>
      </c>
      <c r="C144" s="1"/>
      <c r="D144" s="1"/>
      <c r="E144">
        <f>C143-E143</f>
        <v>0</v>
      </c>
    </row>
    <row r="146" spans="2:2" x14ac:dyDescent="0.25">
      <c r="B146" t="s">
        <v>11</v>
      </c>
    </row>
    <row r="148" spans="2:2" x14ac:dyDescent="0.25">
      <c r="B148" t="s">
        <v>12</v>
      </c>
    </row>
    <row r="149" spans="2:2" x14ac:dyDescent="0.25">
      <c r="B149" t="s">
        <v>14</v>
      </c>
    </row>
    <row r="150" spans="2:2" x14ac:dyDescent="0.25">
      <c r="B150" t="s">
        <v>15</v>
      </c>
    </row>
    <row r="151" spans="2:2" x14ac:dyDescent="0.25">
      <c r="B151" t="s">
        <v>16</v>
      </c>
    </row>
    <row r="152" spans="2:2" x14ac:dyDescent="0.25">
      <c r="B152" t="s">
        <v>17</v>
      </c>
    </row>
    <row r="153" spans="2:2" x14ac:dyDescent="0.25">
      <c r="B153" t="s">
        <v>18</v>
      </c>
    </row>
    <row r="154" spans="2:2" x14ac:dyDescent="0.25">
      <c r="B154" t="s">
        <v>19</v>
      </c>
    </row>
    <row r="155" spans="2:2" x14ac:dyDescent="0.25">
      <c r="B155" t="s">
        <v>106</v>
      </c>
    </row>
    <row r="156" spans="2:2" x14ac:dyDescent="0.25">
      <c r="B156" t="s">
        <v>20</v>
      </c>
    </row>
    <row r="157" spans="2:2" x14ac:dyDescent="0.25">
      <c r="B157" t="s">
        <v>21</v>
      </c>
    </row>
    <row r="158" spans="2:2" x14ac:dyDescent="0.25">
      <c r="B158" t="s">
        <v>22</v>
      </c>
    </row>
    <row r="159" spans="2:2" x14ac:dyDescent="0.25">
      <c r="B159" t="s">
        <v>23</v>
      </c>
    </row>
    <row r="160" spans="2:2" x14ac:dyDescent="0.25">
      <c r="B160" t="s">
        <v>190</v>
      </c>
    </row>
    <row r="161" spans="2:5" x14ac:dyDescent="0.25">
      <c r="B161" t="s">
        <v>191</v>
      </c>
    </row>
    <row r="165" spans="2:5" x14ac:dyDescent="0.25">
      <c r="B165" t="s">
        <v>24</v>
      </c>
    </row>
    <row r="167" spans="2:5" x14ac:dyDescent="0.25">
      <c r="B167" t="s">
        <v>25</v>
      </c>
      <c r="C167" t="s">
        <v>107</v>
      </c>
    </row>
    <row r="169" spans="2:5" x14ac:dyDescent="0.25">
      <c r="C169" t="s">
        <v>0</v>
      </c>
    </row>
    <row r="170" spans="2:5" x14ac:dyDescent="0.25">
      <c r="C170" t="s">
        <v>1</v>
      </c>
    </row>
    <row r="171" spans="2:5" x14ac:dyDescent="0.25">
      <c r="B171" t="s">
        <v>2</v>
      </c>
    </row>
    <row r="172" spans="2:5" x14ac:dyDescent="0.25">
      <c r="C172" t="s">
        <v>193</v>
      </c>
    </row>
    <row r="173" spans="2:5" x14ac:dyDescent="0.25">
      <c r="B173" t="s">
        <v>3</v>
      </c>
      <c r="C173" s="1" t="s">
        <v>84</v>
      </c>
      <c r="D173" s="1"/>
    </row>
    <row r="176" spans="2:5" x14ac:dyDescent="0.25">
      <c r="B176" t="s">
        <v>5</v>
      </c>
      <c r="C176" t="s">
        <v>6</v>
      </c>
      <c r="D176" t="s">
        <v>7</v>
      </c>
      <c r="E176" t="s">
        <v>8</v>
      </c>
    </row>
    <row r="177" spans="2:5" x14ac:dyDescent="0.25">
      <c r="B177" t="s">
        <v>9</v>
      </c>
      <c r="C177">
        <v>68188.639999999985</v>
      </c>
      <c r="D177">
        <v>57518.34</v>
      </c>
      <c r="E177">
        <f>C177</f>
        <v>68188.639999999985</v>
      </c>
    </row>
    <row r="178" spans="2:5" x14ac:dyDescent="0.25">
      <c r="B178" s="1" t="s">
        <v>10</v>
      </c>
      <c r="C178" s="1"/>
      <c r="D178" s="1"/>
      <c r="E178">
        <f>C177-E177</f>
        <v>0</v>
      </c>
    </row>
    <row r="180" spans="2:5" x14ac:dyDescent="0.25">
      <c r="B180" t="s">
        <v>11</v>
      </c>
    </row>
    <row r="182" spans="2:5" x14ac:dyDescent="0.25">
      <c r="B182" t="s">
        <v>12</v>
      </c>
    </row>
    <row r="183" spans="2:5" x14ac:dyDescent="0.25">
      <c r="B183" t="s">
        <v>14</v>
      </c>
    </row>
    <row r="184" spans="2:5" x14ac:dyDescent="0.25">
      <c r="B184" t="s">
        <v>15</v>
      </c>
    </row>
    <row r="185" spans="2:5" x14ac:dyDescent="0.25">
      <c r="B185" t="s">
        <v>16</v>
      </c>
    </row>
    <row r="186" spans="2:5" x14ac:dyDescent="0.25">
      <c r="B186" t="s">
        <v>17</v>
      </c>
    </row>
    <row r="187" spans="2:5" x14ac:dyDescent="0.25">
      <c r="B187" t="s">
        <v>18</v>
      </c>
    </row>
    <row r="188" spans="2:5" x14ac:dyDescent="0.25">
      <c r="B188" t="s">
        <v>19</v>
      </c>
    </row>
    <row r="189" spans="2:5" x14ac:dyDescent="0.25">
      <c r="B189" t="s">
        <v>106</v>
      </c>
    </row>
    <row r="190" spans="2:5" x14ac:dyDescent="0.25">
      <c r="B190" t="s">
        <v>20</v>
      </c>
    </row>
    <row r="191" spans="2:5" x14ac:dyDescent="0.25">
      <c r="B191" t="s">
        <v>21</v>
      </c>
    </row>
    <row r="192" spans="2:5" x14ac:dyDescent="0.25">
      <c r="B192" t="s">
        <v>22</v>
      </c>
    </row>
    <row r="193" spans="2:4" x14ac:dyDescent="0.25">
      <c r="B193" t="s">
        <v>23</v>
      </c>
    </row>
    <row r="194" spans="2:4" x14ac:dyDescent="0.25">
      <c r="B194" t="s">
        <v>190</v>
      </c>
    </row>
    <row r="195" spans="2:4" x14ac:dyDescent="0.25">
      <c r="B195" t="s">
        <v>191</v>
      </c>
    </row>
    <row r="199" spans="2:4" x14ac:dyDescent="0.25">
      <c r="B199" t="s">
        <v>24</v>
      </c>
    </row>
    <row r="201" spans="2:4" x14ac:dyDescent="0.25">
      <c r="B201" t="s">
        <v>25</v>
      </c>
      <c r="C201" t="s">
        <v>107</v>
      </c>
    </row>
    <row r="203" spans="2:4" x14ac:dyDescent="0.25">
      <c r="C203" t="s">
        <v>0</v>
      </c>
    </row>
    <row r="204" spans="2:4" x14ac:dyDescent="0.25">
      <c r="C204" t="s">
        <v>1</v>
      </c>
    </row>
    <row r="205" spans="2:4" x14ac:dyDescent="0.25">
      <c r="B205" t="s">
        <v>2</v>
      </c>
    </row>
    <row r="206" spans="2:4" x14ac:dyDescent="0.25">
      <c r="C206" t="s">
        <v>193</v>
      </c>
    </row>
    <row r="207" spans="2:4" x14ac:dyDescent="0.25">
      <c r="B207" t="s">
        <v>3</v>
      </c>
      <c r="C207" s="1" t="s">
        <v>85</v>
      </c>
      <c r="D207" s="1"/>
    </row>
    <row r="210" spans="2:5" x14ac:dyDescent="0.25">
      <c r="B210" t="s">
        <v>5</v>
      </c>
      <c r="C210" t="s">
        <v>6</v>
      </c>
      <c r="D210" t="s">
        <v>7</v>
      </c>
      <c r="E210" t="s">
        <v>8</v>
      </c>
    </row>
    <row r="211" spans="2:5" x14ac:dyDescent="0.25">
      <c r="B211" t="s">
        <v>9</v>
      </c>
      <c r="C211">
        <v>65871.839999999997</v>
      </c>
      <c r="D211">
        <v>60666.180000000008</v>
      </c>
      <c r="E211">
        <f>C211</f>
        <v>65871.839999999997</v>
      </c>
    </row>
    <row r="212" spans="2:5" x14ac:dyDescent="0.25">
      <c r="B212" s="1" t="s">
        <v>10</v>
      </c>
      <c r="C212" s="1"/>
      <c r="D212" s="1"/>
      <c r="E212">
        <f>C211-E211</f>
        <v>0</v>
      </c>
    </row>
    <row r="214" spans="2:5" x14ac:dyDescent="0.25">
      <c r="B214" t="s">
        <v>11</v>
      </c>
    </row>
    <row r="216" spans="2:5" x14ac:dyDescent="0.25">
      <c r="B216" t="s">
        <v>12</v>
      </c>
    </row>
    <row r="217" spans="2:5" x14ac:dyDescent="0.25">
      <c r="B217" t="s">
        <v>14</v>
      </c>
    </row>
    <row r="218" spans="2:5" x14ac:dyDescent="0.25">
      <c r="B218" t="s">
        <v>15</v>
      </c>
    </row>
    <row r="219" spans="2:5" x14ac:dyDescent="0.25">
      <c r="B219" t="s">
        <v>16</v>
      </c>
    </row>
    <row r="220" spans="2:5" x14ac:dyDescent="0.25">
      <c r="B220" t="s">
        <v>17</v>
      </c>
    </row>
    <row r="221" spans="2:5" x14ac:dyDescent="0.25">
      <c r="B221" t="s">
        <v>18</v>
      </c>
    </row>
    <row r="222" spans="2:5" x14ac:dyDescent="0.25">
      <c r="B222" t="s">
        <v>19</v>
      </c>
    </row>
    <row r="223" spans="2:5" x14ac:dyDescent="0.25">
      <c r="B223" t="s">
        <v>106</v>
      </c>
    </row>
    <row r="224" spans="2:5" x14ac:dyDescent="0.25">
      <c r="B224" t="s">
        <v>20</v>
      </c>
    </row>
    <row r="225" spans="2:3" x14ac:dyDescent="0.25">
      <c r="B225" t="s">
        <v>21</v>
      </c>
    </row>
    <row r="226" spans="2:3" x14ac:dyDescent="0.25">
      <c r="B226" t="s">
        <v>22</v>
      </c>
    </row>
    <row r="227" spans="2:3" x14ac:dyDescent="0.25">
      <c r="B227" t="s">
        <v>23</v>
      </c>
    </row>
    <row r="228" spans="2:3" x14ac:dyDescent="0.25">
      <c r="B228" t="s">
        <v>190</v>
      </c>
    </row>
    <row r="229" spans="2:3" x14ac:dyDescent="0.25">
      <c r="B229" t="s">
        <v>191</v>
      </c>
    </row>
    <row r="233" spans="2:3" x14ac:dyDescent="0.25">
      <c r="B233" t="s">
        <v>24</v>
      </c>
    </row>
    <row r="235" spans="2:3" x14ac:dyDescent="0.25">
      <c r="B235" t="s">
        <v>25</v>
      </c>
      <c r="C235" t="s">
        <v>107</v>
      </c>
    </row>
    <row r="237" spans="2:3" x14ac:dyDescent="0.25">
      <c r="C237" t="s">
        <v>0</v>
      </c>
    </row>
    <row r="238" spans="2:3" x14ac:dyDescent="0.25">
      <c r="C238" t="s">
        <v>1</v>
      </c>
    </row>
    <row r="239" spans="2:3" x14ac:dyDescent="0.25">
      <c r="B239" t="s">
        <v>2</v>
      </c>
    </row>
    <row r="240" spans="2:3" x14ac:dyDescent="0.25">
      <c r="C240" t="s">
        <v>193</v>
      </c>
    </row>
    <row r="241" spans="2:5" x14ac:dyDescent="0.25">
      <c r="B241" t="s">
        <v>3</v>
      </c>
      <c r="C241" s="1" t="s">
        <v>86</v>
      </c>
      <c r="D241" s="1"/>
    </row>
    <row r="244" spans="2:5" x14ac:dyDescent="0.25">
      <c r="B244" t="s">
        <v>5</v>
      </c>
      <c r="C244" t="s">
        <v>6</v>
      </c>
      <c r="D244" t="s">
        <v>7</v>
      </c>
      <c r="E244" t="s">
        <v>8</v>
      </c>
    </row>
    <row r="245" spans="2:5" x14ac:dyDescent="0.25">
      <c r="B245" t="s">
        <v>9</v>
      </c>
      <c r="C245">
        <v>57101.950000000004</v>
      </c>
      <c r="D245">
        <v>46080.170000000006</v>
      </c>
      <c r="E245">
        <f>C245</f>
        <v>57101.950000000004</v>
      </c>
    </row>
    <row r="246" spans="2:5" x14ac:dyDescent="0.25">
      <c r="B246" s="1" t="s">
        <v>10</v>
      </c>
      <c r="C246" s="1"/>
      <c r="D246" s="1"/>
      <c r="E246">
        <f>C245-E245</f>
        <v>0</v>
      </c>
    </row>
    <row r="248" spans="2:5" x14ac:dyDescent="0.25">
      <c r="B248" t="s">
        <v>11</v>
      </c>
    </row>
    <row r="250" spans="2:5" x14ac:dyDescent="0.25">
      <c r="B250" t="s">
        <v>12</v>
      </c>
    </row>
    <row r="251" spans="2:5" x14ac:dyDescent="0.25">
      <c r="B251" t="s">
        <v>14</v>
      </c>
    </row>
    <row r="252" spans="2:5" x14ac:dyDescent="0.25">
      <c r="B252" t="s">
        <v>15</v>
      </c>
    </row>
    <row r="253" spans="2:5" x14ac:dyDescent="0.25">
      <c r="B253" t="s">
        <v>16</v>
      </c>
    </row>
    <row r="254" spans="2:5" x14ac:dyDescent="0.25">
      <c r="B254" t="s">
        <v>17</v>
      </c>
    </row>
    <row r="255" spans="2:5" x14ac:dyDescent="0.25">
      <c r="B255" t="s">
        <v>18</v>
      </c>
    </row>
    <row r="256" spans="2:5" x14ac:dyDescent="0.25">
      <c r="B256" t="s">
        <v>19</v>
      </c>
    </row>
    <row r="257" spans="2:3" x14ac:dyDescent="0.25">
      <c r="B257" t="s">
        <v>20</v>
      </c>
    </row>
    <row r="258" spans="2:3" x14ac:dyDescent="0.25">
      <c r="B258" t="s">
        <v>21</v>
      </c>
    </row>
    <row r="259" spans="2:3" x14ac:dyDescent="0.25">
      <c r="B259" t="s">
        <v>22</v>
      </c>
    </row>
    <row r="260" spans="2:3" x14ac:dyDescent="0.25">
      <c r="B260" t="s">
        <v>23</v>
      </c>
    </row>
    <row r="261" spans="2:3" x14ac:dyDescent="0.25">
      <c r="B261" t="s">
        <v>190</v>
      </c>
    </row>
    <row r="262" spans="2:3" x14ac:dyDescent="0.25">
      <c r="B262" t="s">
        <v>191</v>
      </c>
    </row>
    <row r="266" spans="2:3" x14ac:dyDescent="0.25">
      <c r="B266" t="s">
        <v>24</v>
      </c>
    </row>
    <row r="268" spans="2:3" x14ac:dyDescent="0.25">
      <c r="B268" t="s">
        <v>25</v>
      </c>
      <c r="C268" t="s">
        <v>107</v>
      </c>
    </row>
    <row r="270" spans="2:3" x14ac:dyDescent="0.25">
      <c r="C270" t="s">
        <v>0</v>
      </c>
    </row>
    <row r="271" spans="2:3" x14ac:dyDescent="0.25">
      <c r="C271" t="s">
        <v>1</v>
      </c>
    </row>
    <row r="272" spans="2:3" x14ac:dyDescent="0.25">
      <c r="B272" t="s">
        <v>2</v>
      </c>
    </row>
    <row r="273" spans="2:5" x14ac:dyDescent="0.25">
      <c r="C273" t="s">
        <v>193</v>
      </c>
    </row>
    <row r="274" spans="2:5" x14ac:dyDescent="0.25">
      <c r="B274" t="s">
        <v>3</v>
      </c>
      <c r="C274" s="1" t="s">
        <v>87</v>
      </c>
      <c r="D274" s="1"/>
    </row>
    <row r="277" spans="2:5" x14ac:dyDescent="0.25">
      <c r="B277" t="s">
        <v>5</v>
      </c>
      <c r="C277" t="s">
        <v>6</v>
      </c>
      <c r="D277" t="s">
        <v>7</v>
      </c>
      <c r="E277" t="s">
        <v>8</v>
      </c>
    </row>
    <row r="278" spans="2:5" x14ac:dyDescent="0.25">
      <c r="B278" t="s">
        <v>9</v>
      </c>
      <c r="C278">
        <v>66042.12</v>
      </c>
      <c r="D278">
        <v>61267.03</v>
      </c>
      <c r="E278">
        <f>C278</f>
        <v>66042.12</v>
      </c>
    </row>
    <row r="279" spans="2:5" x14ac:dyDescent="0.25">
      <c r="B279" s="1" t="s">
        <v>10</v>
      </c>
      <c r="C279" s="1"/>
      <c r="D279" s="1"/>
      <c r="E279">
        <f>C278-E278</f>
        <v>0</v>
      </c>
    </row>
    <row r="281" spans="2:5" x14ac:dyDescent="0.25">
      <c r="B281" t="s">
        <v>11</v>
      </c>
    </row>
    <row r="283" spans="2:5" x14ac:dyDescent="0.25">
      <c r="B283" t="s">
        <v>12</v>
      </c>
    </row>
    <row r="284" spans="2:5" x14ac:dyDescent="0.25">
      <c r="B284" t="s">
        <v>14</v>
      </c>
    </row>
    <row r="285" spans="2:5" x14ac:dyDescent="0.25">
      <c r="B285" t="s">
        <v>15</v>
      </c>
    </row>
    <row r="286" spans="2:5" x14ac:dyDescent="0.25">
      <c r="B286" t="s">
        <v>16</v>
      </c>
    </row>
    <row r="287" spans="2:5" x14ac:dyDescent="0.25">
      <c r="B287" t="s">
        <v>17</v>
      </c>
    </row>
    <row r="288" spans="2:5" x14ac:dyDescent="0.25">
      <c r="B288" t="s">
        <v>18</v>
      </c>
    </row>
    <row r="289" spans="2:3" x14ac:dyDescent="0.25">
      <c r="B289" t="s">
        <v>19</v>
      </c>
    </row>
    <row r="290" spans="2:3" x14ac:dyDescent="0.25">
      <c r="B290" t="s">
        <v>20</v>
      </c>
    </row>
    <row r="291" spans="2:3" x14ac:dyDescent="0.25">
      <c r="B291" t="s">
        <v>21</v>
      </c>
    </row>
    <row r="292" spans="2:3" x14ac:dyDescent="0.25">
      <c r="B292" t="s">
        <v>22</v>
      </c>
    </row>
    <row r="293" spans="2:3" x14ac:dyDescent="0.25">
      <c r="B293" t="s">
        <v>23</v>
      </c>
    </row>
    <row r="294" spans="2:3" x14ac:dyDescent="0.25">
      <c r="B294" t="s">
        <v>190</v>
      </c>
    </row>
    <row r="295" spans="2:3" x14ac:dyDescent="0.25">
      <c r="B295" t="s">
        <v>191</v>
      </c>
    </row>
    <row r="299" spans="2:3" x14ac:dyDescent="0.25">
      <c r="B299" t="s">
        <v>24</v>
      </c>
    </row>
    <row r="301" spans="2:3" x14ac:dyDescent="0.25">
      <c r="B301" t="s">
        <v>25</v>
      </c>
      <c r="C301" t="s">
        <v>107</v>
      </c>
    </row>
    <row r="303" spans="2:3" x14ac:dyDescent="0.25">
      <c r="C303" t="s">
        <v>0</v>
      </c>
    </row>
    <row r="304" spans="2:3" x14ac:dyDescent="0.25">
      <c r="C304" t="s">
        <v>1</v>
      </c>
    </row>
    <row r="305" spans="2:5" x14ac:dyDescent="0.25">
      <c r="B305" t="s">
        <v>2</v>
      </c>
    </row>
    <row r="306" spans="2:5" x14ac:dyDescent="0.25">
      <c r="C306" t="s">
        <v>193</v>
      </c>
    </row>
    <row r="307" spans="2:5" x14ac:dyDescent="0.25">
      <c r="B307" t="s">
        <v>3</v>
      </c>
      <c r="C307" s="1" t="s">
        <v>88</v>
      </c>
      <c r="D307" s="1"/>
    </row>
    <row r="310" spans="2:5" x14ac:dyDescent="0.25">
      <c r="B310" t="s">
        <v>5</v>
      </c>
      <c r="C310" t="s">
        <v>6</v>
      </c>
      <c r="D310" t="s">
        <v>7</v>
      </c>
      <c r="E310" t="s">
        <v>8</v>
      </c>
    </row>
    <row r="311" spans="2:5" x14ac:dyDescent="0.25">
      <c r="B311" t="s">
        <v>9</v>
      </c>
      <c r="C311">
        <v>64887.64</v>
      </c>
      <c r="D311">
        <v>62472</v>
      </c>
      <c r="E311">
        <f>C311</f>
        <v>64887.64</v>
      </c>
    </row>
    <row r="312" spans="2:5" x14ac:dyDescent="0.25">
      <c r="B312" s="1" t="s">
        <v>10</v>
      </c>
      <c r="C312" s="1"/>
      <c r="D312" s="1"/>
      <c r="E312">
        <f>C311-E311</f>
        <v>0</v>
      </c>
    </row>
    <row r="314" spans="2:5" x14ac:dyDescent="0.25">
      <c r="B314" t="s">
        <v>11</v>
      </c>
    </row>
    <row r="316" spans="2:5" x14ac:dyDescent="0.25">
      <c r="B316" t="s">
        <v>12</v>
      </c>
    </row>
    <row r="317" spans="2:5" x14ac:dyDescent="0.25">
      <c r="B317" t="s">
        <v>14</v>
      </c>
    </row>
    <row r="318" spans="2:5" x14ac:dyDescent="0.25">
      <c r="B318" t="s">
        <v>15</v>
      </c>
    </row>
    <row r="319" spans="2:5" x14ac:dyDescent="0.25">
      <c r="B319" t="s">
        <v>16</v>
      </c>
    </row>
    <row r="320" spans="2:5" x14ac:dyDescent="0.25">
      <c r="B320" t="s">
        <v>17</v>
      </c>
    </row>
    <row r="321" spans="2:3" x14ac:dyDescent="0.25">
      <c r="B321" t="s">
        <v>18</v>
      </c>
    </row>
    <row r="322" spans="2:3" x14ac:dyDescent="0.25">
      <c r="B322" t="s">
        <v>19</v>
      </c>
    </row>
    <row r="323" spans="2:3" x14ac:dyDescent="0.25">
      <c r="B323" t="s">
        <v>20</v>
      </c>
    </row>
    <row r="324" spans="2:3" x14ac:dyDescent="0.25">
      <c r="B324" t="s">
        <v>21</v>
      </c>
    </row>
    <row r="325" spans="2:3" x14ac:dyDescent="0.25">
      <c r="B325" t="s">
        <v>22</v>
      </c>
    </row>
    <row r="326" spans="2:3" x14ac:dyDescent="0.25">
      <c r="B326" t="s">
        <v>23</v>
      </c>
    </row>
    <row r="327" spans="2:3" x14ac:dyDescent="0.25">
      <c r="B327" t="s">
        <v>190</v>
      </c>
    </row>
    <row r="328" spans="2:3" x14ac:dyDescent="0.25">
      <c r="B328" t="s">
        <v>191</v>
      </c>
    </row>
    <row r="332" spans="2:3" x14ac:dyDescent="0.25">
      <c r="B332" t="s">
        <v>24</v>
      </c>
    </row>
    <row r="334" spans="2:3" x14ac:dyDescent="0.25">
      <c r="B334" t="s">
        <v>25</v>
      </c>
      <c r="C334" t="s">
        <v>107</v>
      </c>
    </row>
    <row r="336" spans="2:3" x14ac:dyDescent="0.25">
      <c r="C336" t="s">
        <v>0</v>
      </c>
    </row>
    <row r="337" spans="2:5" x14ac:dyDescent="0.25">
      <c r="C337" t="s">
        <v>1</v>
      </c>
    </row>
    <row r="338" spans="2:5" x14ac:dyDescent="0.25">
      <c r="B338" t="s">
        <v>2</v>
      </c>
    </row>
    <row r="339" spans="2:5" x14ac:dyDescent="0.25">
      <c r="C339" t="s">
        <v>193</v>
      </c>
    </row>
    <row r="340" spans="2:5" x14ac:dyDescent="0.25">
      <c r="B340" t="s">
        <v>3</v>
      </c>
      <c r="C340" s="1" t="s">
        <v>89</v>
      </c>
      <c r="D340" s="1"/>
    </row>
    <row r="343" spans="2:5" x14ac:dyDescent="0.25">
      <c r="B343" t="s">
        <v>5</v>
      </c>
      <c r="C343" t="s">
        <v>6</v>
      </c>
      <c r="D343" t="s">
        <v>7</v>
      </c>
      <c r="E343" t="s">
        <v>8</v>
      </c>
    </row>
    <row r="344" spans="2:5" x14ac:dyDescent="0.25">
      <c r="B344" t="s">
        <v>9</v>
      </c>
      <c r="C344">
        <v>65511.240000000005</v>
      </c>
      <c r="D344">
        <v>59616.15</v>
      </c>
      <c r="E344">
        <f>C344</f>
        <v>65511.240000000005</v>
      </c>
    </row>
    <row r="345" spans="2:5" x14ac:dyDescent="0.25">
      <c r="B345" s="1" t="s">
        <v>10</v>
      </c>
      <c r="C345" s="1"/>
      <c r="D345" s="1"/>
      <c r="E345">
        <f>C344-E344</f>
        <v>0</v>
      </c>
    </row>
    <row r="347" spans="2:5" x14ac:dyDescent="0.25">
      <c r="B347" t="s">
        <v>11</v>
      </c>
    </row>
    <row r="349" spans="2:5" x14ac:dyDescent="0.25">
      <c r="B349" t="s">
        <v>12</v>
      </c>
    </row>
    <row r="350" spans="2:5" x14ac:dyDescent="0.25">
      <c r="B350" t="s">
        <v>14</v>
      </c>
    </row>
    <row r="351" spans="2:5" x14ac:dyDescent="0.25">
      <c r="B351" t="s">
        <v>15</v>
      </c>
    </row>
    <row r="352" spans="2:5" x14ac:dyDescent="0.25">
      <c r="B352" t="s">
        <v>16</v>
      </c>
    </row>
    <row r="353" spans="2:3" x14ac:dyDescent="0.25">
      <c r="B353" t="s">
        <v>17</v>
      </c>
    </row>
    <row r="354" spans="2:3" x14ac:dyDescent="0.25">
      <c r="B354" t="s">
        <v>18</v>
      </c>
    </row>
    <row r="355" spans="2:3" x14ac:dyDescent="0.25">
      <c r="B355" t="s">
        <v>19</v>
      </c>
    </row>
    <row r="356" spans="2:3" x14ac:dyDescent="0.25">
      <c r="B356" t="s">
        <v>20</v>
      </c>
    </row>
    <row r="357" spans="2:3" x14ac:dyDescent="0.25">
      <c r="B357" t="s">
        <v>21</v>
      </c>
    </row>
    <row r="358" spans="2:3" x14ac:dyDescent="0.25">
      <c r="B358" t="s">
        <v>22</v>
      </c>
    </row>
    <row r="359" spans="2:3" x14ac:dyDescent="0.25">
      <c r="B359" t="s">
        <v>23</v>
      </c>
    </row>
    <row r="360" spans="2:3" x14ac:dyDescent="0.25">
      <c r="B360" t="s">
        <v>190</v>
      </c>
    </row>
    <row r="361" spans="2:3" x14ac:dyDescent="0.25">
      <c r="B361" t="s">
        <v>191</v>
      </c>
    </row>
    <row r="365" spans="2:3" x14ac:dyDescent="0.25">
      <c r="B365" t="s">
        <v>24</v>
      </c>
    </row>
    <row r="367" spans="2:3" x14ac:dyDescent="0.25">
      <c r="B367" t="s">
        <v>25</v>
      </c>
      <c r="C367" t="s">
        <v>107</v>
      </c>
    </row>
    <row r="369" spans="2:5" x14ac:dyDescent="0.25">
      <c r="C369" t="s">
        <v>0</v>
      </c>
    </row>
    <row r="370" spans="2:5" x14ac:dyDescent="0.25">
      <c r="C370" t="s">
        <v>1</v>
      </c>
    </row>
    <row r="371" spans="2:5" x14ac:dyDescent="0.25">
      <c r="B371" t="s">
        <v>2</v>
      </c>
    </row>
    <row r="372" spans="2:5" x14ac:dyDescent="0.25">
      <c r="C372" t="s">
        <v>193</v>
      </c>
    </row>
    <row r="373" spans="2:5" x14ac:dyDescent="0.25">
      <c r="B373" t="s">
        <v>3</v>
      </c>
      <c r="C373" s="1" t="s">
        <v>90</v>
      </c>
      <c r="D373" s="1"/>
    </row>
    <row r="376" spans="2:5" x14ac:dyDescent="0.25">
      <c r="B376" t="s">
        <v>5</v>
      </c>
      <c r="C376" t="s">
        <v>6</v>
      </c>
      <c r="D376" t="s">
        <v>7</v>
      </c>
      <c r="E376" t="s">
        <v>8</v>
      </c>
    </row>
    <row r="377" spans="2:5" x14ac:dyDescent="0.25">
      <c r="B377" t="s">
        <v>9</v>
      </c>
      <c r="C377">
        <v>95082.040000000008</v>
      </c>
      <c r="D377">
        <v>82109.569999999992</v>
      </c>
      <c r="E377">
        <f>C377</f>
        <v>95082.040000000008</v>
      </c>
    </row>
    <row r="378" spans="2:5" x14ac:dyDescent="0.25">
      <c r="B378" s="1" t="s">
        <v>10</v>
      </c>
      <c r="C378" s="1"/>
      <c r="D378" s="1"/>
      <c r="E378">
        <f>C377-E377</f>
        <v>0</v>
      </c>
    </row>
    <row r="380" spans="2:5" x14ac:dyDescent="0.25">
      <c r="B380" t="s">
        <v>11</v>
      </c>
    </row>
    <row r="382" spans="2:5" x14ac:dyDescent="0.25">
      <c r="B382" t="s">
        <v>12</v>
      </c>
    </row>
    <row r="383" spans="2:5" x14ac:dyDescent="0.25">
      <c r="B383" t="s">
        <v>14</v>
      </c>
    </row>
    <row r="384" spans="2:5" x14ac:dyDescent="0.25">
      <c r="B384" t="s">
        <v>15</v>
      </c>
    </row>
    <row r="385" spans="2:3" x14ac:dyDescent="0.25">
      <c r="B385" t="s">
        <v>16</v>
      </c>
    </row>
    <row r="386" spans="2:3" x14ac:dyDescent="0.25">
      <c r="B386" t="s">
        <v>17</v>
      </c>
    </row>
    <row r="387" spans="2:3" x14ac:dyDescent="0.25">
      <c r="B387" t="s">
        <v>18</v>
      </c>
    </row>
    <row r="388" spans="2:3" x14ac:dyDescent="0.25">
      <c r="B388" t="s">
        <v>19</v>
      </c>
    </row>
    <row r="389" spans="2:3" x14ac:dyDescent="0.25">
      <c r="B389" t="s">
        <v>20</v>
      </c>
    </row>
    <row r="390" spans="2:3" x14ac:dyDescent="0.25">
      <c r="B390" t="s">
        <v>21</v>
      </c>
    </row>
    <row r="391" spans="2:3" x14ac:dyDescent="0.25">
      <c r="B391" t="s">
        <v>22</v>
      </c>
    </row>
    <row r="392" spans="2:3" x14ac:dyDescent="0.25">
      <c r="B392" t="s">
        <v>23</v>
      </c>
    </row>
    <row r="393" spans="2:3" x14ac:dyDescent="0.25">
      <c r="B393" t="s">
        <v>190</v>
      </c>
    </row>
    <row r="394" spans="2:3" x14ac:dyDescent="0.25">
      <c r="B394" t="s">
        <v>191</v>
      </c>
    </row>
    <row r="398" spans="2:3" x14ac:dyDescent="0.25">
      <c r="B398" t="s">
        <v>24</v>
      </c>
    </row>
    <row r="400" spans="2:3" x14ac:dyDescent="0.25">
      <c r="B400" t="s">
        <v>25</v>
      </c>
      <c r="C400" t="s">
        <v>107</v>
      </c>
    </row>
    <row r="402" spans="2:5" x14ac:dyDescent="0.25">
      <c r="C402" t="s">
        <v>0</v>
      </c>
    </row>
    <row r="403" spans="2:5" x14ac:dyDescent="0.25">
      <c r="C403" t="s">
        <v>1</v>
      </c>
    </row>
    <row r="404" spans="2:5" x14ac:dyDescent="0.25">
      <c r="B404" t="s">
        <v>2</v>
      </c>
    </row>
    <row r="405" spans="2:5" x14ac:dyDescent="0.25">
      <c r="C405" t="s">
        <v>193</v>
      </c>
    </row>
    <row r="406" spans="2:5" x14ac:dyDescent="0.25">
      <c r="B406" t="s">
        <v>3</v>
      </c>
      <c r="C406" s="1" t="s">
        <v>91</v>
      </c>
      <c r="D406" s="1"/>
    </row>
    <row r="409" spans="2:5" x14ac:dyDescent="0.25">
      <c r="B409" t="s">
        <v>5</v>
      </c>
      <c r="C409" t="s">
        <v>6</v>
      </c>
      <c r="D409" t="s">
        <v>7</v>
      </c>
      <c r="E409" t="s">
        <v>8</v>
      </c>
    </row>
    <row r="410" spans="2:5" x14ac:dyDescent="0.25">
      <c r="B410" t="s">
        <v>9</v>
      </c>
      <c r="C410">
        <v>42553.36</v>
      </c>
      <c r="D410">
        <v>40692.039999999994</v>
      </c>
      <c r="E410">
        <f>C410</f>
        <v>42553.36</v>
      </c>
    </row>
    <row r="411" spans="2:5" x14ac:dyDescent="0.25">
      <c r="B411" s="1" t="s">
        <v>10</v>
      </c>
      <c r="C411" s="1"/>
      <c r="D411" s="1"/>
      <c r="E411">
        <f>C410-E410</f>
        <v>0</v>
      </c>
    </row>
    <row r="413" spans="2:5" x14ac:dyDescent="0.25">
      <c r="B413" t="s">
        <v>11</v>
      </c>
    </row>
    <row r="415" spans="2:5" x14ac:dyDescent="0.25">
      <c r="B415" t="s">
        <v>12</v>
      </c>
    </row>
    <row r="416" spans="2:5" x14ac:dyDescent="0.25">
      <c r="B416" t="s">
        <v>14</v>
      </c>
    </row>
    <row r="417" spans="2:3" x14ac:dyDescent="0.25">
      <c r="B417" t="s">
        <v>15</v>
      </c>
    </row>
    <row r="418" spans="2:3" x14ac:dyDescent="0.25">
      <c r="B418" t="s">
        <v>16</v>
      </c>
    </row>
    <row r="419" spans="2:3" x14ac:dyDescent="0.25">
      <c r="B419" t="s">
        <v>18</v>
      </c>
    </row>
    <row r="420" spans="2:3" x14ac:dyDescent="0.25">
      <c r="B420" t="s">
        <v>19</v>
      </c>
    </row>
    <row r="421" spans="2:3" x14ac:dyDescent="0.25">
      <c r="B421" t="s">
        <v>20</v>
      </c>
    </row>
    <row r="422" spans="2:3" x14ac:dyDescent="0.25">
      <c r="B422" t="s">
        <v>21</v>
      </c>
    </row>
    <row r="423" spans="2:3" x14ac:dyDescent="0.25">
      <c r="B423" t="s">
        <v>22</v>
      </c>
    </row>
    <row r="424" spans="2:3" x14ac:dyDescent="0.25">
      <c r="B424" t="s">
        <v>23</v>
      </c>
    </row>
    <row r="425" spans="2:3" x14ac:dyDescent="0.25">
      <c r="B425" t="s">
        <v>190</v>
      </c>
    </row>
    <row r="426" spans="2:3" x14ac:dyDescent="0.25">
      <c r="B426" t="s">
        <v>191</v>
      </c>
    </row>
    <row r="430" spans="2:3" x14ac:dyDescent="0.25">
      <c r="B430" t="s">
        <v>24</v>
      </c>
    </row>
    <row r="432" spans="2:3" x14ac:dyDescent="0.25">
      <c r="B432" t="s">
        <v>25</v>
      </c>
      <c r="C432" t="s">
        <v>107</v>
      </c>
    </row>
    <row r="434" spans="2:5" x14ac:dyDescent="0.25">
      <c r="C434" t="s">
        <v>0</v>
      </c>
    </row>
    <row r="435" spans="2:5" x14ac:dyDescent="0.25">
      <c r="C435" t="s">
        <v>1</v>
      </c>
    </row>
    <row r="436" spans="2:5" x14ac:dyDescent="0.25">
      <c r="B436" t="s">
        <v>2</v>
      </c>
    </row>
    <row r="437" spans="2:5" x14ac:dyDescent="0.25">
      <c r="C437" t="s">
        <v>193</v>
      </c>
    </row>
    <row r="438" spans="2:5" x14ac:dyDescent="0.25">
      <c r="B438" t="s">
        <v>3</v>
      </c>
      <c r="C438" s="1" t="s">
        <v>92</v>
      </c>
      <c r="D438" s="1"/>
    </row>
    <row r="441" spans="2:5" x14ac:dyDescent="0.25">
      <c r="B441" t="s">
        <v>5</v>
      </c>
      <c r="C441" t="s">
        <v>6</v>
      </c>
      <c r="D441" t="s">
        <v>7</v>
      </c>
      <c r="E441" t="s">
        <v>8</v>
      </c>
    </row>
    <row r="442" spans="2:5" x14ac:dyDescent="0.25">
      <c r="B442" t="s">
        <v>9</v>
      </c>
      <c r="C442">
        <v>43613.46</v>
      </c>
      <c r="D442">
        <v>32468.28</v>
      </c>
      <c r="E442">
        <f>C442</f>
        <v>43613.46</v>
      </c>
    </row>
    <row r="443" spans="2:5" x14ac:dyDescent="0.25">
      <c r="B443" s="1" t="s">
        <v>10</v>
      </c>
      <c r="C443" s="1"/>
      <c r="D443" s="1"/>
      <c r="E443">
        <f>C442-E442</f>
        <v>0</v>
      </c>
    </row>
    <row r="445" spans="2:5" x14ac:dyDescent="0.25">
      <c r="B445" t="s">
        <v>11</v>
      </c>
    </row>
    <row r="447" spans="2:5" x14ac:dyDescent="0.25">
      <c r="B447" t="s">
        <v>12</v>
      </c>
    </row>
    <row r="448" spans="2:5" x14ac:dyDescent="0.25">
      <c r="B448" t="s">
        <v>14</v>
      </c>
    </row>
    <row r="449" spans="2:3" x14ac:dyDescent="0.25">
      <c r="B449" t="s">
        <v>15</v>
      </c>
    </row>
    <row r="450" spans="2:3" x14ac:dyDescent="0.25">
      <c r="B450" t="s">
        <v>16</v>
      </c>
    </row>
    <row r="451" spans="2:3" x14ac:dyDescent="0.25">
      <c r="B451" t="s">
        <v>18</v>
      </c>
    </row>
    <row r="452" spans="2:3" x14ac:dyDescent="0.25">
      <c r="B452" t="s">
        <v>19</v>
      </c>
    </row>
    <row r="453" spans="2:3" x14ac:dyDescent="0.25">
      <c r="B453" t="s">
        <v>20</v>
      </c>
    </row>
    <row r="454" spans="2:3" x14ac:dyDescent="0.25">
      <c r="B454" t="s">
        <v>21</v>
      </c>
    </row>
    <row r="455" spans="2:3" x14ac:dyDescent="0.25">
      <c r="B455" t="s">
        <v>22</v>
      </c>
    </row>
    <row r="456" spans="2:3" x14ac:dyDescent="0.25">
      <c r="B456" t="s">
        <v>23</v>
      </c>
    </row>
    <row r="457" spans="2:3" x14ac:dyDescent="0.25">
      <c r="B457" t="s">
        <v>190</v>
      </c>
    </row>
    <row r="458" spans="2:3" x14ac:dyDescent="0.25">
      <c r="B458" t="s">
        <v>191</v>
      </c>
    </row>
    <row r="462" spans="2:3" x14ac:dyDescent="0.25">
      <c r="B462" t="s">
        <v>24</v>
      </c>
    </row>
    <row r="464" spans="2:3" x14ac:dyDescent="0.25">
      <c r="B464" t="s">
        <v>25</v>
      </c>
      <c r="C464" t="s">
        <v>107</v>
      </c>
    </row>
    <row r="466" spans="2:5" x14ac:dyDescent="0.25">
      <c r="C466" t="s">
        <v>0</v>
      </c>
    </row>
    <row r="467" spans="2:5" x14ac:dyDescent="0.25">
      <c r="C467" t="s">
        <v>1</v>
      </c>
    </row>
    <row r="468" spans="2:5" x14ac:dyDescent="0.25">
      <c r="B468" t="s">
        <v>2</v>
      </c>
    </row>
    <row r="469" spans="2:5" x14ac:dyDescent="0.25">
      <c r="C469" t="s">
        <v>193</v>
      </c>
    </row>
    <row r="470" spans="2:5" x14ac:dyDescent="0.25">
      <c r="B470" t="s">
        <v>3</v>
      </c>
      <c r="C470" s="1" t="s">
        <v>93</v>
      </c>
      <c r="D470" s="1"/>
    </row>
    <row r="473" spans="2:5" x14ac:dyDescent="0.25">
      <c r="B473" t="s">
        <v>5</v>
      </c>
      <c r="C473" t="s">
        <v>6</v>
      </c>
      <c r="D473" t="s">
        <v>7</v>
      </c>
      <c r="E473" t="s">
        <v>8</v>
      </c>
    </row>
    <row r="474" spans="2:5" x14ac:dyDescent="0.25">
      <c r="B474" t="s">
        <v>9</v>
      </c>
      <c r="C474">
        <v>43256.86</v>
      </c>
      <c r="D474">
        <v>40708.22</v>
      </c>
      <c r="E474">
        <f>C474</f>
        <v>43256.86</v>
      </c>
    </row>
    <row r="475" spans="2:5" x14ac:dyDescent="0.25">
      <c r="B475" s="1" t="s">
        <v>10</v>
      </c>
      <c r="C475" s="1"/>
      <c r="D475" s="1"/>
      <c r="E475">
        <f>C474-E474</f>
        <v>0</v>
      </c>
    </row>
    <row r="477" spans="2:5" x14ac:dyDescent="0.25">
      <c r="B477" t="s">
        <v>11</v>
      </c>
    </row>
    <row r="479" spans="2:5" x14ac:dyDescent="0.25">
      <c r="B479" t="s">
        <v>12</v>
      </c>
    </row>
    <row r="480" spans="2:5" x14ac:dyDescent="0.25">
      <c r="B480" t="s">
        <v>14</v>
      </c>
    </row>
    <row r="481" spans="2:3" x14ac:dyDescent="0.25">
      <c r="B481" t="s">
        <v>15</v>
      </c>
    </row>
    <row r="482" spans="2:3" x14ac:dyDescent="0.25">
      <c r="B482" t="s">
        <v>16</v>
      </c>
    </row>
    <row r="483" spans="2:3" x14ac:dyDescent="0.25">
      <c r="B483" t="s">
        <v>18</v>
      </c>
    </row>
    <row r="484" spans="2:3" x14ac:dyDescent="0.25">
      <c r="B484" t="s">
        <v>19</v>
      </c>
    </row>
    <row r="485" spans="2:3" x14ac:dyDescent="0.25">
      <c r="B485" t="s">
        <v>20</v>
      </c>
    </row>
    <row r="486" spans="2:3" x14ac:dyDescent="0.25">
      <c r="B486" t="s">
        <v>21</v>
      </c>
    </row>
    <row r="487" spans="2:3" x14ac:dyDescent="0.25">
      <c r="B487" t="s">
        <v>22</v>
      </c>
    </row>
    <row r="488" spans="2:3" x14ac:dyDescent="0.25">
      <c r="B488" t="s">
        <v>23</v>
      </c>
    </row>
    <row r="489" spans="2:3" x14ac:dyDescent="0.25">
      <c r="B489" t="s">
        <v>190</v>
      </c>
    </row>
    <row r="490" spans="2:3" x14ac:dyDescent="0.25">
      <c r="B490" t="s">
        <v>191</v>
      </c>
    </row>
    <row r="494" spans="2:3" x14ac:dyDescent="0.25">
      <c r="B494" t="s">
        <v>24</v>
      </c>
    </row>
    <row r="496" spans="2:3" x14ac:dyDescent="0.25">
      <c r="B496" t="s">
        <v>25</v>
      </c>
      <c r="C496" t="s">
        <v>107</v>
      </c>
    </row>
    <row r="498" spans="2:5" x14ac:dyDescent="0.25">
      <c r="C498" t="s">
        <v>0</v>
      </c>
    </row>
    <row r="499" spans="2:5" x14ac:dyDescent="0.25">
      <c r="C499" t="s">
        <v>1</v>
      </c>
    </row>
    <row r="500" spans="2:5" x14ac:dyDescent="0.25">
      <c r="B500" t="s">
        <v>2</v>
      </c>
    </row>
    <row r="501" spans="2:5" x14ac:dyDescent="0.25">
      <c r="C501" t="s">
        <v>193</v>
      </c>
    </row>
    <row r="502" spans="2:5" x14ac:dyDescent="0.25">
      <c r="B502" t="s">
        <v>3</v>
      </c>
      <c r="C502" s="1" t="s">
        <v>94</v>
      </c>
      <c r="D502" s="1"/>
    </row>
    <row r="505" spans="2:5" x14ac:dyDescent="0.25">
      <c r="B505" t="s">
        <v>5</v>
      </c>
      <c r="C505" t="s">
        <v>6</v>
      </c>
      <c r="D505" t="s">
        <v>7</v>
      </c>
      <c r="E505" t="s">
        <v>8</v>
      </c>
    </row>
    <row r="506" spans="2:5" x14ac:dyDescent="0.25">
      <c r="B506" t="s">
        <v>9</v>
      </c>
      <c r="C506">
        <v>41960.939999999995</v>
      </c>
      <c r="D506">
        <v>44560.410000000011</v>
      </c>
      <c r="E506">
        <f>C506</f>
        <v>41960.939999999995</v>
      </c>
    </row>
    <row r="507" spans="2:5" x14ac:dyDescent="0.25">
      <c r="B507" s="1" t="s">
        <v>10</v>
      </c>
      <c r="C507" s="1"/>
      <c r="D507" s="1"/>
      <c r="E507">
        <f>C506-E506</f>
        <v>0</v>
      </c>
    </row>
    <row r="509" spans="2:5" x14ac:dyDescent="0.25">
      <c r="B509" t="s">
        <v>11</v>
      </c>
    </row>
    <row r="511" spans="2:5" x14ac:dyDescent="0.25">
      <c r="B511" t="s">
        <v>12</v>
      </c>
    </row>
    <row r="512" spans="2:5" x14ac:dyDescent="0.25">
      <c r="B512" t="s">
        <v>14</v>
      </c>
    </row>
    <row r="513" spans="2:3" x14ac:dyDescent="0.25">
      <c r="B513" t="s">
        <v>15</v>
      </c>
    </row>
    <row r="514" spans="2:3" x14ac:dyDescent="0.25">
      <c r="B514" t="s">
        <v>16</v>
      </c>
    </row>
    <row r="515" spans="2:3" x14ac:dyDescent="0.25">
      <c r="B515" t="s">
        <v>18</v>
      </c>
    </row>
    <row r="516" spans="2:3" x14ac:dyDescent="0.25">
      <c r="B516" t="s">
        <v>19</v>
      </c>
    </row>
    <row r="517" spans="2:3" x14ac:dyDescent="0.25">
      <c r="B517" t="s">
        <v>20</v>
      </c>
    </row>
    <row r="518" spans="2:3" x14ac:dyDescent="0.25">
      <c r="B518" t="s">
        <v>21</v>
      </c>
    </row>
    <row r="519" spans="2:3" x14ac:dyDescent="0.25">
      <c r="B519" t="s">
        <v>22</v>
      </c>
    </row>
    <row r="520" spans="2:3" x14ac:dyDescent="0.25">
      <c r="B520" t="s">
        <v>23</v>
      </c>
    </row>
    <row r="521" spans="2:3" x14ac:dyDescent="0.25">
      <c r="B521" t="s">
        <v>190</v>
      </c>
    </row>
    <row r="522" spans="2:3" x14ac:dyDescent="0.25">
      <c r="B522" t="s">
        <v>191</v>
      </c>
    </row>
    <row r="526" spans="2:3" x14ac:dyDescent="0.25">
      <c r="B526" t="s">
        <v>24</v>
      </c>
    </row>
    <row r="528" spans="2:3" x14ac:dyDescent="0.25">
      <c r="B528" t="s">
        <v>25</v>
      </c>
      <c r="C528" t="s">
        <v>107</v>
      </c>
    </row>
    <row r="530" spans="2:5" x14ac:dyDescent="0.25">
      <c r="C530" t="s">
        <v>0</v>
      </c>
    </row>
    <row r="531" spans="2:5" x14ac:dyDescent="0.25">
      <c r="C531" t="s">
        <v>1</v>
      </c>
    </row>
    <row r="532" spans="2:5" x14ac:dyDescent="0.25">
      <c r="B532" t="s">
        <v>2</v>
      </c>
    </row>
    <row r="533" spans="2:5" x14ac:dyDescent="0.25">
      <c r="C533" t="s">
        <v>193</v>
      </c>
    </row>
    <row r="534" spans="2:5" x14ac:dyDescent="0.25">
      <c r="B534" t="s">
        <v>3</v>
      </c>
      <c r="C534" s="1" t="s">
        <v>95</v>
      </c>
      <c r="D534" s="1"/>
    </row>
    <row r="537" spans="2:5" x14ac:dyDescent="0.25">
      <c r="B537" t="s">
        <v>5</v>
      </c>
      <c r="C537" t="s">
        <v>6</v>
      </c>
      <c r="D537" t="s">
        <v>7</v>
      </c>
      <c r="E537" t="s">
        <v>8</v>
      </c>
    </row>
    <row r="538" spans="2:5" x14ac:dyDescent="0.25">
      <c r="B538" t="s">
        <v>9</v>
      </c>
      <c r="C538">
        <v>43531.56</v>
      </c>
      <c r="D538">
        <v>40342.47</v>
      </c>
      <c r="E538">
        <f>C538</f>
        <v>43531.56</v>
      </c>
    </row>
    <row r="539" spans="2:5" x14ac:dyDescent="0.25">
      <c r="B539" s="1" t="s">
        <v>10</v>
      </c>
      <c r="C539" s="1"/>
      <c r="D539" s="1"/>
      <c r="E539">
        <f>C538-E538</f>
        <v>0</v>
      </c>
    </row>
    <row r="541" spans="2:5" x14ac:dyDescent="0.25">
      <c r="B541" t="s">
        <v>11</v>
      </c>
    </row>
    <row r="543" spans="2:5" x14ac:dyDescent="0.25">
      <c r="B543" t="s">
        <v>12</v>
      </c>
    </row>
    <row r="544" spans="2:5" x14ac:dyDescent="0.25">
      <c r="B544" t="s">
        <v>14</v>
      </c>
    </row>
    <row r="545" spans="2:3" x14ac:dyDescent="0.25">
      <c r="B545" t="s">
        <v>15</v>
      </c>
    </row>
    <row r="546" spans="2:3" x14ac:dyDescent="0.25">
      <c r="B546" t="s">
        <v>16</v>
      </c>
    </row>
    <row r="547" spans="2:3" x14ac:dyDescent="0.25">
      <c r="B547" t="s">
        <v>18</v>
      </c>
    </row>
    <row r="548" spans="2:3" x14ac:dyDescent="0.25">
      <c r="B548" t="s">
        <v>19</v>
      </c>
    </row>
    <row r="549" spans="2:3" x14ac:dyDescent="0.25">
      <c r="B549" t="s">
        <v>20</v>
      </c>
    </row>
    <row r="550" spans="2:3" x14ac:dyDescent="0.25">
      <c r="B550" t="s">
        <v>21</v>
      </c>
    </row>
    <row r="551" spans="2:3" x14ac:dyDescent="0.25">
      <c r="B551" t="s">
        <v>22</v>
      </c>
    </row>
    <row r="552" spans="2:3" x14ac:dyDescent="0.25">
      <c r="B552" t="s">
        <v>23</v>
      </c>
    </row>
    <row r="553" spans="2:3" x14ac:dyDescent="0.25">
      <c r="B553" t="s">
        <v>190</v>
      </c>
    </row>
    <row r="554" spans="2:3" x14ac:dyDescent="0.25">
      <c r="B554" t="s">
        <v>191</v>
      </c>
    </row>
    <row r="558" spans="2:3" x14ac:dyDescent="0.25">
      <c r="B558" t="s">
        <v>24</v>
      </c>
    </row>
    <row r="560" spans="2:3" x14ac:dyDescent="0.25">
      <c r="B560" t="s">
        <v>25</v>
      </c>
      <c r="C560" t="s">
        <v>107</v>
      </c>
    </row>
    <row r="562" spans="2:5" x14ac:dyDescent="0.25">
      <c r="C562" t="s">
        <v>0</v>
      </c>
    </row>
    <row r="563" spans="2:5" x14ac:dyDescent="0.25">
      <c r="C563" t="s">
        <v>1</v>
      </c>
    </row>
    <row r="564" spans="2:5" x14ac:dyDescent="0.25">
      <c r="B564" t="s">
        <v>2</v>
      </c>
    </row>
    <row r="565" spans="2:5" x14ac:dyDescent="0.25">
      <c r="C565" t="s">
        <v>193</v>
      </c>
    </row>
    <row r="566" spans="2:5" x14ac:dyDescent="0.25">
      <c r="B566" t="s">
        <v>3</v>
      </c>
      <c r="C566" s="1" t="s">
        <v>96</v>
      </c>
      <c r="D566" s="1"/>
    </row>
    <row r="569" spans="2:5" x14ac:dyDescent="0.25">
      <c r="B569" t="s">
        <v>5</v>
      </c>
      <c r="C569" t="s">
        <v>6</v>
      </c>
      <c r="D569" t="s">
        <v>7</v>
      </c>
      <c r="E569" t="s">
        <v>8</v>
      </c>
    </row>
    <row r="570" spans="2:5" x14ac:dyDescent="0.25">
      <c r="B570" t="s">
        <v>9</v>
      </c>
      <c r="C570">
        <v>432675.56</v>
      </c>
      <c r="D570">
        <v>395305.56</v>
      </c>
      <c r="E570">
        <f>C570</f>
        <v>432675.56</v>
      </c>
    </row>
    <row r="571" spans="2:5" x14ac:dyDescent="0.25">
      <c r="B571" s="1" t="s">
        <v>10</v>
      </c>
      <c r="C571" s="1"/>
      <c r="D571" s="1"/>
      <c r="E571">
        <f>C570-E570</f>
        <v>0</v>
      </c>
    </row>
    <row r="573" spans="2:5" x14ac:dyDescent="0.25">
      <c r="B573" t="s">
        <v>11</v>
      </c>
    </row>
    <row r="575" spans="2:5" x14ac:dyDescent="0.25">
      <c r="B575" t="s">
        <v>12</v>
      </c>
    </row>
    <row r="576" spans="2:5" x14ac:dyDescent="0.25">
      <c r="B576" t="s">
        <v>14</v>
      </c>
    </row>
    <row r="577" spans="2:2" x14ac:dyDescent="0.25">
      <c r="B577" t="s">
        <v>15</v>
      </c>
    </row>
    <row r="578" spans="2:2" x14ac:dyDescent="0.25">
      <c r="B578" t="s">
        <v>16</v>
      </c>
    </row>
    <row r="579" spans="2:2" x14ac:dyDescent="0.25">
      <c r="B579" t="s">
        <v>17</v>
      </c>
    </row>
    <row r="580" spans="2:2" x14ac:dyDescent="0.25">
      <c r="B580" t="s">
        <v>18</v>
      </c>
    </row>
    <row r="581" spans="2:2" x14ac:dyDescent="0.25">
      <c r="B581" t="s">
        <v>19</v>
      </c>
    </row>
    <row r="582" spans="2:2" x14ac:dyDescent="0.25">
      <c r="B582" t="s">
        <v>106</v>
      </c>
    </row>
    <row r="583" spans="2:2" x14ac:dyDescent="0.25">
      <c r="B583" t="s">
        <v>20</v>
      </c>
    </row>
    <row r="584" spans="2:2" x14ac:dyDescent="0.25">
      <c r="B584" t="s">
        <v>21</v>
      </c>
    </row>
    <row r="585" spans="2:2" x14ac:dyDescent="0.25">
      <c r="B585" t="s">
        <v>22</v>
      </c>
    </row>
    <row r="586" spans="2:2" x14ac:dyDescent="0.25">
      <c r="B586" t="s">
        <v>23</v>
      </c>
    </row>
    <row r="587" spans="2:2" x14ac:dyDescent="0.25">
      <c r="B587" t="s">
        <v>190</v>
      </c>
    </row>
    <row r="588" spans="2:2" x14ac:dyDescent="0.25">
      <c r="B588" t="s">
        <v>191</v>
      </c>
    </row>
    <row r="592" spans="2:2" x14ac:dyDescent="0.25">
      <c r="B592" t="s">
        <v>24</v>
      </c>
    </row>
    <row r="594" spans="2:5" x14ac:dyDescent="0.25">
      <c r="B594" t="s">
        <v>25</v>
      </c>
      <c r="C594" t="s">
        <v>107</v>
      </c>
    </row>
    <row r="596" spans="2:5" x14ac:dyDescent="0.25">
      <c r="C596" t="s">
        <v>0</v>
      </c>
    </row>
    <row r="597" spans="2:5" x14ac:dyDescent="0.25">
      <c r="C597" t="s">
        <v>1</v>
      </c>
    </row>
    <row r="598" spans="2:5" x14ac:dyDescent="0.25">
      <c r="B598" t="s">
        <v>2</v>
      </c>
    </row>
    <row r="599" spans="2:5" x14ac:dyDescent="0.25">
      <c r="C599" t="s">
        <v>193</v>
      </c>
    </row>
    <row r="600" spans="2:5" x14ac:dyDescent="0.25">
      <c r="B600" t="s">
        <v>3</v>
      </c>
      <c r="C600" s="1" t="s">
        <v>97</v>
      </c>
      <c r="D600" s="1"/>
    </row>
    <row r="603" spans="2:5" x14ac:dyDescent="0.25">
      <c r="B603" t="s">
        <v>5</v>
      </c>
      <c r="C603" t="s">
        <v>6</v>
      </c>
      <c r="D603" t="s">
        <v>7</v>
      </c>
      <c r="E603" t="s">
        <v>8</v>
      </c>
    </row>
    <row r="604" spans="2:5" x14ac:dyDescent="0.25">
      <c r="B604" t="s">
        <v>9</v>
      </c>
      <c r="C604">
        <v>43501.74</v>
      </c>
      <c r="D604">
        <v>45952.75</v>
      </c>
      <c r="E604">
        <f>C604</f>
        <v>43501.74</v>
      </c>
    </row>
    <row r="605" spans="2:5" x14ac:dyDescent="0.25">
      <c r="B605" s="1" t="s">
        <v>10</v>
      </c>
      <c r="C605" s="1"/>
      <c r="D605" s="1"/>
      <c r="E605">
        <f>C604-E604</f>
        <v>0</v>
      </c>
    </row>
    <row r="607" spans="2:5" x14ac:dyDescent="0.25">
      <c r="B607" t="s">
        <v>11</v>
      </c>
    </row>
    <row r="609" spans="2:2" x14ac:dyDescent="0.25">
      <c r="B609" t="s">
        <v>12</v>
      </c>
    </row>
    <row r="610" spans="2:2" x14ac:dyDescent="0.25">
      <c r="B610" t="s">
        <v>14</v>
      </c>
    </row>
    <row r="611" spans="2:2" x14ac:dyDescent="0.25">
      <c r="B611" t="s">
        <v>15</v>
      </c>
    </row>
    <row r="612" spans="2:2" x14ac:dyDescent="0.25">
      <c r="B612" t="s">
        <v>16</v>
      </c>
    </row>
    <row r="613" spans="2:2" x14ac:dyDescent="0.25">
      <c r="B613" t="s">
        <v>18</v>
      </c>
    </row>
    <row r="614" spans="2:2" x14ac:dyDescent="0.25">
      <c r="B614" t="s">
        <v>19</v>
      </c>
    </row>
    <row r="615" spans="2:2" x14ac:dyDescent="0.25">
      <c r="B615" t="s">
        <v>20</v>
      </c>
    </row>
    <row r="616" spans="2:2" x14ac:dyDescent="0.25">
      <c r="B616" t="s">
        <v>21</v>
      </c>
    </row>
    <row r="617" spans="2:2" x14ac:dyDescent="0.25">
      <c r="B617" t="s">
        <v>22</v>
      </c>
    </row>
    <row r="618" spans="2:2" x14ac:dyDescent="0.25">
      <c r="B618" t="s">
        <v>23</v>
      </c>
    </row>
    <row r="619" spans="2:2" x14ac:dyDescent="0.25">
      <c r="B619" t="s">
        <v>190</v>
      </c>
    </row>
    <row r="620" spans="2:2" x14ac:dyDescent="0.25">
      <c r="B620" t="s">
        <v>191</v>
      </c>
    </row>
    <row r="624" spans="2:2" x14ac:dyDescent="0.25">
      <c r="B624" t="s">
        <v>24</v>
      </c>
    </row>
    <row r="626" spans="2:5" x14ac:dyDescent="0.25">
      <c r="B626" t="s">
        <v>25</v>
      </c>
      <c r="C626" t="s">
        <v>107</v>
      </c>
    </row>
    <row r="628" spans="2:5" x14ac:dyDescent="0.25">
      <c r="C628" t="s">
        <v>0</v>
      </c>
    </row>
    <row r="629" spans="2:5" x14ac:dyDescent="0.25">
      <c r="C629" t="s">
        <v>1</v>
      </c>
    </row>
    <row r="630" spans="2:5" x14ac:dyDescent="0.25">
      <c r="B630" t="s">
        <v>2</v>
      </c>
    </row>
    <row r="631" spans="2:5" x14ac:dyDescent="0.25">
      <c r="C631" t="s">
        <v>193</v>
      </c>
    </row>
    <row r="632" spans="2:5" x14ac:dyDescent="0.25">
      <c r="B632" t="s">
        <v>3</v>
      </c>
      <c r="C632" s="1" t="s">
        <v>98</v>
      </c>
      <c r="D632" s="1"/>
    </row>
    <row r="635" spans="2:5" x14ac:dyDescent="0.25">
      <c r="B635" t="s">
        <v>5</v>
      </c>
      <c r="C635" t="s">
        <v>6</v>
      </c>
      <c r="D635" t="s">
        <v>7</v>
      </c>
      <c r="E635" t="s">
        <v>8</v>
      </c>
    </row>
    <row r="636" spans="2:5" x14ac:dyDescent="0.25">
      <c r="B636" t="s">
        <v>9</v>
      </c>
      <c r="C636">
        <v>427317.12000000005</v>
      </c>
      <c r="D636">
        <v>413556.15</v>
      </c>
      <c r="E636">
        <f>C636</f>
        <v>427317.12000000005</v>
      </c>
    </row>
    <row r="637" spans="2:5" x14ac:dyDescent="0.25">
      <c r="B637" s="1" t="s">
        <v>10</v>
      </c>
      <c r="C637" s="1"/>
      <c r="D637" s="1"/>
      <c r="E637">
        <f>C636-E636</f>
        <v>0</v>
      </c>
    </row>
    <row r="639" spans="2:5" x14ac:dyDescent="0.25">
      <c r="B639" t="s">
        <v>11</v>
      </c>
    </row>
    <row r="641" spans="2:2" x14ac:dyDescent="0.25">
      <c r="B641" t="s">
        <v>12</v>
      </c>
    </row>
    <row r="642" spans="2:2" x14ac:dyDescent="0.25">
      <c r="B642" t="s">
        <v>14</v>
      </c>
    </row>
    <row r="643" spans="2:2" x14ac:dyDescent="0.25">
      <c r="B643" t="s">
        <v>15</v>
      </c>
    </row>
    <row r="644" spans="2:2" x14ac:dyDescent="0.25">
      <c r="B644" t="s">
        <v>16</v>
      </c>
    </row>
    <row r="645" spans="2:2" x14ac:dyDescent="0.25">
      <c r="B645" t="s">
        <v>17</v>
      </c>
    </row>
    <row r="646" spans="2:2" x14ac:dyDescent="0.25">
      <c r="B646" t="s">
        <v>18</v>
      </c>
    </row>
    <row r="647" spans="2:2" x14ac:dyDescent="0.25">
      <c r="B647" t="s">
        <v>19</v>
      </c>
    </row>
    <row r="648" spans="2:2" x14ac:dyDescent="0.25">
      <c r="B648" t="s">
        <v>106</v>
      </c>
    </row>
    <row r="649" spans="2:2" x14ac:dyDescent="0.25">
      <c r="B649" t="s">
        <v>20</v>
      </c>
    </row>
    <row r="650" spans="2:2" x14ac:dyDescent="0.25">
      <c r="B650" t="s">
        <v>21</v>
      </c>
    </row>
    <row r="651" spans="2:2" x14ac:dyDescent="0.25">
      <c r="B651" t="s">
        <v>22</v>
      </c>
    </row>
    <row r="652" spans="2:2" x14ac:dyDescent="0.25">
      <c r="B652" t="s">
        <v>23</v>
      </c>
    </row>
    <row r="653" spans="2:2" x14ac:dyDescent="0.25">
      <c r="B653" t="s">
        <v>190</v>
      </c>
    </row>
    <row r="654" spans="2:2" x14ac:dyDescent="0.25">
      <c r="B654" t="s">
        <v>191</v>
      </c>
    </row>
    <row r="658" spans="2:5" x14ac:dyDescent="0.25">
      <c r="B658" t="s">
        <v>24</v>
      </c>
    </row>
    <row r="660" spans="2:5" x14ac:dyDescent="0.25">
      <c r="B660" t="s">
        <v>25</v>
      </c>
      <c r="C660" t="s">
        <v>107</v>
      </c>
    </row>
    <row r="662" spans="2:5" x14ac:dyDescent="0.25">
      <c r="C662" t="s">
        <v>0</v>
      </c>
    </row>
    <row r="663" spans="2:5" x14ac:dyDescent="0.25">
      <c r="C663" t="s">
        <v>1</v>
      </c>
    </row>
    <row r="664" spans="2:5" x14ac:dyDescent="0.25">
      <c r="B664" t="s">
        <v>2</v>
      </c>
    </row>
    <row r="665" spans="2:5" x14ac:dyDescent="0.25">
      <c r="C665" t="s">
        <v>193</v>
      </c>
    </row>
    <row r="666" spans="2:5" x14ac:dyDescent="0.25">
      <c r="B666" t="s">
        <v>3</v>
      </c>
      <c r="C666" s="1" t="s">
        <v>99</v>
      </c>
      <c r="D666" s="1"/>
    </row>
    <row r="669" spans="2:5" x14ac:dyDescent="0.25">
      <c r="B669" t="s">
        <v>5</v>
      </c>
      <c r="C669" t="s">
        <v>6</v>
      </c>
      <c r="D669" t="s">
        <v>7</v>
      </c>
      <c r="E669" t="s">
        <v>8</v>
      </c>
    </row>
    <row r="670" spans="2:5" x14ac:dyDescent="0.25">
      <c r="B670" t="s">
        <v>9</v>
      </c>
      <c r="C670">
        <v>424094.71999999997</v>
      </c>
      <c r="D670">
        <v>399916.30000000005</v>
      </c>
      <c r="E670">
        <f>C670</f>
        <v>424094.71999999997</v>
      </c>
    </row>
    <row r="671" spans="2:5" x14ac:dyDescent="0.25">
      <c r="B671" s="1" t="s">
        <v>10</v>
      </c>
      <c r="C671" s="1"/>
      <c r="D671" s="1"/>
      <c r="E671">
        <f>C670-E670</f>
        <v>0</v>
      </c>
    </row>
    <row r="673" spans="2:2" x14ac:dyDescent="0.25">
      <c r="B673" t="s">
        <v>11</v>
      </c>
    </row>
    <row r="675" spans="2:2" x14ac:dyDescent="0.25">
      <c r="B675" t="s">
        <v>12</v>
      </c>
    </row>
    <row r="676" spans="2:2" x14ac:dyDescent="0.25">
      <c r="B676" t="s">
        <v>14</v>
      </c>
    </row>
    <row r="677" spans="2:2" x14ac:dyDescent="0.25">
      <c r="B677" t="s">
        <v>15</v>
      </c>
    </row>
    <row r="678" spans="2:2" x14ac:dyDescent="0.25">
      <c r="B678" t="s">
        <v>16</v>
      </c>
    </row>
    <row r="679" spans="2:2" x14ac:dyDescent="0.25">
      <c r="B679" t="s">
        <v>17</v>
      </c>
    </row>
    <row r="680" spans="2:2" x14ac:dyDescent="0.25">
      <c r="B680" t="s">
        <v>18</v>
      </c>
    </row>
    <row r="681" spans="2:2" x14ac:dyDescent="0.25">
      <c r="B681" t="s">
        <v>19</v>
      </c>
    </row>
    <row r="682" spans="2:2" x14ac:dyDescent="0.25">
      <c r="B682" t="s">
        <v>106</v>
      </c>
    </row>
    <row r="683" spans="2:2" x14ac:dyDescent="0.25">
      <c r="B683" t="s">
        <v>20</v>
      </c>
    </row>
    <row r="684" spans="2:2" x14ac:dyDescent="0.25">
      <c r="B684" t="s">
        <v>21</v>
      </c>
    </row>
    <row r="685" spans="2:2" x14ac:dyDescent="0.25">
      <c r="B685" t="s">
        <v>22</v>
      </c>
    </row>
    <row r="686" spans="2:2" x14ac:dyDescent="0.25">
      <c r="B686" t="s">
        <v>23</v>
      </c>
    </row>
    <row r="687" spans="2:2" x14ac:dyDescent="0.25">
      <c r="B687" t="s">
        <v>190</v>
      </c>
    </row>
    <row r="688" spans="2:2" x14ac:dyDescent="0.25">
      <c r="B688" t="s">
        <v>191</v>
      </c>
    </row>
    <row r="692" spans="2:5" x14ac:dyDescent="0.25">
      <c r="B692" t="s">
        <v>24</v>
      </c>
    </row>
    <row r="694" spans="2:5" x14ac:dyDescent="0.25">
      <c r="B694" t="s">
        <v>25</v>
      </c>
      <c r="C694" t="s">
        <v>107</v>
      </c>
    </row>
    <row r="696" spans="2:5" x14ac:dyDescent="0.25">
      <c r="C696" t="s">
        <v>0</v>
      </c>
    </row>
    <row r="697" spans="2:5" x14ac:dyDescent="0.25">
      <c r="C697" t="s">
        <v>1</v>
      </c>
    </row>
    <row r="698" spans="2:5" x14ac:dyDescent="0.25">
      <c r="B698" t="s">
        <v>2</v>
      </c>
    </row>
    <row r="699" spans="2:5" x14ac:dyDescent="0.25">
      <c r="C699" t="s">
        <v>193</v>
      </c>
    </row>
    <row r="700" spans="2:5" x14ac:dyDescent="0.25">
      <c r="B700" t="s">
        <v>3</v>
      </c>
      <c r="C700" s="1" t="s">
        <v>100</v>
      </c>
      <c r="D700" s="1"/>
    </row>
    <row r="703" spans="2:5" x14ac:dyDescent="0.25">
      <c r="B703" t="s">
        <v>5</v>
      </c>
      <c r="C703" t="s">
        <v>6</v>
      </c>
      <c r="D703" t="s">
        <v>7</v>
      </c>
      <c r="E703" t="s">
        <v>8</v>
      </c>
    </row>
    <row r="704" spans="2:5" x14ac:dyDescent="0.25">
      <c r="B704" t="s">
        <v>9</v>
      </c>
      <c r="C704">
        <v>583565.76</v>
      </c>
      <c r="D704">
        <v>539530.48</v>
      </c>
      <c r="E704">
        <f>C704</f>
        <v>583565.76</v>
      </c>
    </row>
    <row r="705" spans="2:5" x14ac:dyDescent="0.25">
      <c r="B705" s="1" t="s">
        <v>10</v>
      </c>
      <c r="C705" s="1"/>
      <c r="D705" s="1"/>
      <c r="E705">
        <f>C704-E704</f>
        <v>0</v>
      </c>
    </row>
    <row r="707" spans="2:5" x14ac:dyDescent="0.25">
      <c r="B707" t="s">
        <v>11</v>
      </c>
    </row>
    <row r="709" spans="2:5" x14ac:dyDescent="0.25">
      <c r="B709" t="s">
        <v>12</v>
      </c>
    </row>
    <row r="710" spans="2:5" x14ac:dyDescent="0.25">
      <c r="B710" t="s">
        <v>14</v>
      </c>
    </row>
    <row r="711" spans="2:5" x14ac:dyDescent="0.25">
      <c r="B711" t="s">
        <v>15</v>
      </c>
    </row>
    <row r="712" spans="2:5" x14ac:dyDescent="0.25">
      <c r="B712" t="s">
        <v>16</v>
      </c>
    </row>
    <row r="713" spans="2:5" x14ac:dyDescent="0.25">
      <c r="B713" t="s">
        <v>17</v>
      </c>
    </row>
    <row r="714" spans="2:5" x14ac:dyDescent="0.25">
      <c r="B714" t="s">
        <v>18</v>
      </c>
    </row>
    <row r="715" spans="2:5" x14ac:dyDescent="0.25">
      <c r="B715" t="s">
        <v>19</v>
      </c>
    </row>
    <row r="716" spans="2:5" x14ac:dyDescent="0.25">
      <c r="B716" t="s">
        <v>106</v>
      </c>
    </row>
    <row r="717" spans="2:5" x14ac:dyDescent="0.25">
      <c r="B717" t="s">
        <v>20</v>
      </c>
    </row>
    <row r="718" spans="2:5" x14ac:dyDescent="0.25">
      <c r="B718" t="s">
        <v>21</v>
      </c>
    </row>
    <row r="719" spans="2:5" x14ac:dyDescent="0.25">
      <c r="B719" t="s">
        <v>22</v>
      </c>
    </row>
    <row r="720" spans="2:5" x14ac:dyDescent="0.25">
      <c r="B720" t="s">
        <v>23</v>
      </c>
    </row>
    <row r="721" spans="2:4" x14ac:dyDescent="0.25">
      <c r="B721" t="s">
        <v>190</v>
      </c>
    </row>
    <row r="722" spans="2:4" x14ac:dyDescent="0.25">
      <c r="B722" t="s">
        <v>191</v>
      </c>
    </row>
    <row r="726" spans="2:4" x14ac:dyDescent="0.25">
      <c r="B726" t="s">
        <v>24</v>
      </c>
    </row>
    <row r="728" spans="2:4" x14ac:dyDescent="0.25">
      <c r="B728" t="s">
        <v>25</v>
      </c>
      <c r="C728" t="s">
        <v>107</v>
      </c>
    </row>
    <row r="730" spans="2:4" x14ac:dyDescent="0.25">
      <c r="C730" t="s">
        <v>0</v>
      </c>
    </row>
    <row r="731" spans="2:4" x14ac:dyDescent="0.25">
      <c r="C731" t="s">
        <v>1</v>
      </c>
    </row>
    <row r="732" spans="2:4" x14ac:dyDescent="0.25">
      <c r="B732" t="s">
        <v>2</v>
      </c>
    </row>
    <row r="733" spans="2:4" x14ac:dyDescent="0.25">
      <c r="C733" t="s">
        <v>193</v>
      </c>
    </row>
    <row r="734" spans="2:4" x14ac:dyDescent="0.25">
      <c r="B734" t="s">
        <v>3</v>
      </c>
      <c r="C734" s="1" t="s">
        <v>101</v>
      </c>
      <c r="D734" s="1"/>
    </row>
    <row r="737" spans="2:5" x14ac:dyDescent="0.25">
      <c r="B737" t="s">
        <v>5</v>
      </c>
      <c r="C737" t="s">
        <v>6</v>
      </c>
      <c r="D737" t="s">
        <v>7</v>
      </c>
      <c r="E737" t="s">
        <v>8</v>
      </c>
    </row>
    <row r="738" spans="2:5" x14ac:dyDescent="0.25">
      <c r="B738" t="s">
        <v>9</v>
      </c>
      <c r="C738">
        <v>419689.50000000006</v>
      </c>
      <c r="D738">
        <v>438882.79</v>
      </c>
      <c r="E738">
        <f>C738</f>
        <v>419689.50000000006</v>
      </c>
    </row>
    <row r="739" spans="2:5" x14ac:dyDescent="0.25">
      <c r="B739" s="1" t="s">
        <v>10</v>
      </c>
      <c r="C739" s="1"/>
      <c r="D739" s="1"/>
      <c r="E739">
        <f>C738-E738</f>
        <v>0</v>
      </c>
    </row>
    <row r="741" spans="2:5" x14ac:dyDescent="0.25">
      <c r="B741" t="s">
        <v>11</v>
      </c>
    </row>
    <row r="743" spans="2:5" x14ac:dyDescent="0.25">
      <c r="B743" t="s">
        <v>12</v>
      </c>
    </row>
    <row r="744" spans="2:5" x14ac:dyDescent="0.25">
      <c r="B744" t="s">
        <v>14</v>
      </c>
    </row>
    <row r="745" spans="2:5" x14ac:dyDescent="0.25">
      <c r="B745" t="s">
        <v>15</v>
      </c>
    </row>
    <row r="746" spans="2:5" x14ac:dyDescent="0.25">
      <c r="B746" t="s">
        <v>16</v>
      </c>
    </row>
    <row r="747" spans="2:5" x14ac:dyDescent="0.25">
      <c r="B747" t="s">
        <v>17</v>
      </c>
    </row>
    <row r="748" spans="2:5" x14ac:dyDescent="0.25">
      <c r="B748" t="s">
        <v>18</v>
      </c>
    </row>
    <row r="749" spans="2:5" x14ac:dyDescent="0.25">
      <c r="B749" t="s">
        <v>19</v>
      </c>
    </row>
    <row r="750" spans="2:5" x14ac:dyDescent="0.25">
      <c r="B750" t="s">
        <v>106</v>
      </c>
    </row>
    <row r="751" spans="2:5" x14ac:dyDescent="0.25">
      <c r="B751" t="s">
        <v>20</v>
      </c>
    </row>
    <row r="752" spans="2:5" x14ac:dyDescent="0.25">
      <c r="B752" t="s">
        <v>21</v>
      </c>
    </row>
    <row r="753" spans="2:4" x14ac:dyDescent="0.25">
      <c r="B753" t="s">
        <v>22</v>
      </c>
    </row>
    <row r="754" spans="2:4" x14ac:dyDescent="0.25">
      <c r="B754" t="s">
        <v>23</v>
      </c>
    </row>
    <row r="755" spans="2:4" x14ac:dyDescent="0.25">
      <c r="B755" t="s">
        <v>190</v>
      </c>
    </row>
    <row r="756" spans="2:4" x14ac:dyDescent="0.25">
      <c r="B756" t="s">
        <v>191</v>
      </c>
    </row>
    <row r="760" spans="2:4" x14ac:dyDescent="0.25">
      <c r="B760" t="s">
        <v>24</v>
      </c>
    </row>
    <row r="762" spans="2:4" x14ac:dyDescent="0.25">
      <c r="B762" t="s">
        <v>25</v>
      </c>
      <c r="C762" t="s">
        <v>107</v>
      </c>
    </row>
    <row r="764" spans="2:4" x14ac:dyDescent="0.25">
      <c r="C764" t="s">
        <v>0</v>
      </c>
    </row>
    <row r="765" spans="2:4" x14ac:dyDescent="0.25">
      <c r="C765" t="s">
        <v>1</v>
      </c>
    </row>
    <row r="766" spans="2:4" x14ac:dyDescent="0.25">
      <c r="B766" t="s">
        <v>2</v>
      </c>
    </row>
    <row r="767" spans="2:4" x14ac:dyDescent="0.25">
      <c r="C767" t="s">
        <v>193</v>
      </c>
    </row>
    <row r="768" spans="2:4" x14ac:dyDescent="0.25">
      <c r="B768" t="s">
        <v>3</v>
      </c>
      <c r="C768" s="1" t="s">
        <v>102</v>
      </c>
      <c r="D768" s="1"/>
    </row>
    <row r="771" spans="2:5" x14ac:dyDescent="0.25">
      <c r="B771" t="s">
        <v>5</v>
      </c>
      <c r="C771" t="s">
        <v>6</v>
      </c>
      <c r="D771" t="s">
        <v>7</v>
      </c>
      <c r="E771" t="s">
        <v>8</v>
      </c>
    </row>
    <row r="772" spans="2:5" x14ac:dyDescent="0.25">
      <c r="B772" t="s">
        <v>9</v>
      </c>
      <c r="C772">
        <v>425174.30000000005</v>
      </c>
      <c r="D772">
        <v>394992.12000000005</v>
      </c>
      <c r="E772">
        <f>C772</f>
        <v>425174.30000000005</v>
      </c>
    </row>
    <row r="773" spans="2:5" x14ac:dyDescent="0.25">
      <c r="B773" s="1" t="s">
        <v>10</v>
      </c>
      <c r="C773" s="1"/>
      <c r="D773" s="1"/>
      <c r="E773">
        <f>C772-E772</f>
        <v>0</v>
      </c>
    </row>
    <row r="775" spans="2:5" x14ac:dyDescent="0.25">
      <c r="B775" t="s">
        <v>11</v>
      </c>
    </row>
    <row r="777" spans="2:5" x14ac:dyDescent="0.25">
      <c r="B777" t="s">
        <v>12</v>
      </c>
    </row>
    <row r="778" spans="2:5" x14ac:dyDescent="0.25">
      <c r="B778" t="s">
        <v>14</v>
      </c>
    </row>
    <row r="779" spans="2:5" x14ac:dyDescent="0.25">
      <c r="B779" t="s">
        <v>15</v>
      </c>
    </row>
    <row r="780" spans="2:5" x14ac:dyDescent="0.25">
      <c r="B780" t="s">
        <v>16</v>
      </c>
    </row>
    <row r="781" spans="2:5" x14ac:dyDescent="0.25">
      <c r="B781" t="s">
        <v>17</v>
      </c>
    </row>
    <row r="782" spans="2:5" x14ac:dyDescent="0.25">
      <c r="B782" t="s">
        <v>18</v>
      </c>
    </row>
    <row r="783" spans="2:5" x14ac:dyDescent="0.25">
      <c r="B783" t="s">
        <v>19</v>
      </c>
    </row>
    <row r="784" spans="2:5" x14ac:dyDescent="0.25">
      <c r="B784" t="s">
        <v>106</v>
      </c>
    </row>
    <row r="785" spans="2:3" x14ac:dyDescent="0.25">
      <c r="B785" t="s">
        <v>20</v>
      </c>
    </row>
    <row r="786" spans="2:3" x14ac:dyDescent="0.25">
      <c r="B786" t="s">
        <v>21</v>
      </c>
    </row>
    <row r="787" spans="2:3" x14ac:dyDescent="0.25">
      <c r="B787" t="s">
        <v>22</v>
      </c>
    </row>
    <row r="788" spans="2:3" x14ac:dyDescent="0.25">
      <c r="B788" t="s">
        <v>23</v>
      </c>
    </row>
    <row r="789" spans="2:3" x14ac:dyDescent="0.25">
      <c r="B789" t="s">
        <v>190</v>
      </c>
    </row>
    <row r="790" spans="2:3" x14ac:dyDescent="0.25">
      <c r="B790" t="s">
        <v>191</v>
      </c>
    </row>
    <row r="794" spans="2:3" x14ac:dyDescent="0.25">
      <c r="B794" t="s">
        <v>24</v>
      </c>
    </row>
    <row r="796" spans="2:3" x14ac:dyDescent="0.25">
      <c r="B796" t="s">
        <v>25</v>
      </c>
      <c r="C796" t="s">
        <v>107</v>
      </c>
    </row>
    <row r="798" spans="2:3" x14ac:dyDescent="0.25">
      <c r="C798" t="s">
        <v>0</v>
      </c>
    </row>
    <row r="799" spans="2:3" x14ac:dyDescent="0.25">
      <c r="C799" t="s">
        <v>1</v>
      </c>
    </row>
    <row r="800" spans="2:3" x14ac:dyDescent="0.25">
      <c r="B800" t="s">
        <v>2</v>
      </c>
    </row>
    <row r="801" spans="2:5" x14ac:dyDescent="0.25">
      <c r="C801" t="s">
        <v>193</v>
      </c>
    </row>
    <row r="802" spans="2:5" x14ac:dyDescent="0.25">
      <c r="B802" t="s">
        <v>3</v>
      </c>
      <c r="C802" s="1" t="s">
        <v>103</v>
      </c>
      <c r="D802" s="1"/>
    </row>
    <row r="805" spans="2:5" x14ac:dyDescent="0.25">
      <c r="B805" t="s">
        <v>5</v>
      </c>
      <c r="C805" t="s">
        <v>6</v>
      </c>
      <c r="D805" t="s">
        <v>7</v>
      </c>
      <c r="E805" t="s">
        <v>8</v>
      </c>
    </row>
    <row r="806" spans="2:5" x14ac:dyDescent="0.25">
      <c r="B806" t="s">
        <v>9</v>
      </c>
      <c r="C806">
        <v>424666.74000000011</v>
      </c>
      <c r="D806">
        <v>402924.82999999996</v>
      </c>
      <c r="E806">
        <f>C806</f>
        <v>424666.74000000011</v>
      </c>
    </row>
    <row r="807" spans="2:5" x14ac:dyDescent="0.25">
      <c r="B807" s="1" t="s">
        <v>10</v>
      </c>
      <c r="C807" s="1"/>
      <c r="D807" s="1"/>
      <c r="E807">
        <f>C806-E806</f>
        <v>0</v>
      </c>
    </row>
    <row r="809" spans="2:5" x14ac:dyDescent="0.25">
      <c r="B809" t="s">
        <v>11</v>
      </c>
    </row>
    <row r="811" spans="2:5" x14ac:dyDescent="0.25">
      <c r="B811" t="s">
        <v>12</v>
      </c>
    </row>
    <row r="812" spans="2:5" x14ac:dyDescent="0.25">
      <c r="B812" t="s">
        <v>14</v>
      </c>
    </row>
    <row r="813" spans="2:5" x14ac:dyDescent="0.25">
      <c r="B813" t="s">
        <v>15</v>
      </c>
    </row>
    <row r="814" spans="2:5" x14ac:dyDescent="0.25">
      <c r="B814" t="s">
        <v>16</v>
      </c>
    </row>
    <row r="815" spans="2:5" x14ac:dyDescent="0.25">
      <c r="B815" t="s">
        <v>17</v>
      </c>
    </row>
    <row r="816" spans="2:5" x14ac:dyDescent="0.25">
      <c r="B816" t="s">
        <v>18</v>
      </c>
    </row>
    <row r="817" spans="2:3" x14ac:dyDescent="0.25">
      <c r="B817" t="s">
        <v>19</v>
      </c>
    </row>
    <row r="818" spans="2:3" x14ac:dyDescent="0.25">
      <c r="B818" t="s">
        <v>106</v>
      </c>
    </row>
    <row r="819" spans="2:3" x14ac:dyDescent="0.25">
      <c r="B819" t="s">
        <v>20</v>
      </c>
    </row>
    <row r="820" spans="2:3" x14ac:dyDescent="0.25">
      <c r="B820" t="s">
        <v>21</v>
      </c>
    </row>
    <row r="821" spans="2:3" x14ac:dyDescent="0.25">
      <c r="B821" t="s">
        <v>22</v>
      </c>
    </row>
    <row r="822" spans="2:3" x14ac:dyDescent="0.25">
      <c r="B822" t="s">
        <v>23</v>
      </c>
    </row>
    <row r="823" spans="2:3" x14ac:dyDescent="0.25">
      <c r="B823" t="s">
        <v>190</v>
      </c>
    </row>
    <row r="824" spans="2:3" x14ac:dyDescent="0.25">
      <c r="B824" t="s">
        <v>191</v>
      </c>
    </row>
    <row r="828" spans="2:3" x14ac:dyDescent="0.25">
      <c r="B828" t="s">
        <v>24</v>
      </c>
    </row>
    <row r="830" spans="2:3" x14ac:dyDescent="0.25">
      <c r="B830" t="s">
        <v>25</v>
      </c>
      <c r="C830" t="s">
        <v>107</v>
      </c>
    </row>
    <row r="832" spans="2:3" x14ac:dyDescent="0.25">
      <c r="C832" t="s">
        <v>0</v>
      </c>
    </row>
    <row r="833" spans="2:5" x14ac:dyDescent="0.25">
      <c r="C833" t="s">
        <v>1</v>
      </c>
    </row>
    <row r="834" spans="2:5" x14ac:dyDescent="0.25">
      <c r="B834" t="s">
        <v>2</v>
      </c>
    </row>
    <row r="835" spans="2:5" x14ac:dyDescent="0.25">
      <c r="C835" t="s">
        <v>193</v>
      </c>
    </row>
    <row r="836" spans="2:5" x14ac:dyDescent="0.25">
      <c r="B836" t="s">
        <v>3</v>
      </c>
      <c r="C836" s="1" t="s">
        <v>104</v>
      </c>
      <c r="D836" s="1"/>
    </row>
    <row r="839" spans="2:5" x14ac:dyDescent="0.25">
      <c r="B839" t="s">
        <v>5</v>
      </c>
      <c r="C839" t="s">
        <v>6</v>
      </c>
      <c r="D839" t="s">
        <v>7</v>
      </c>
      <c r="E839" t="s">
        <v>8</v>
      </c>
    </row>
    <row r="840" spans="2:5" x14ac:dyDescent="0.25">
      <c r="B840" t="s">
        <v>9</v>
      </c>
      <c r="C840">
        <v>427118.85</v>
      </c>
      <c r="D840">
        <v>386954.30000000005</v>
      </c>
      <c r="E840">
        <f>C840</f>
        <v>427118.85</v>
      </c>
    </row>
    <row r="841" spans="2:5" x14ac:dyDescent="0.25">
      <c r="B841" s="1" t="s">
        <v>10</v>
      </c>
      <c r="C841" s="1"/>
      <c r="D841" s="1"/>
      <c r="E841">
        <f>C840-E840</f>
        <v>0</v>
      </c>
    </row>
    <row r="843" spans="2:5" x14ac:dyDescent="0.25">
      <c r="B843" t="s">
        <v>11</v>
      </c>
    </row>
    <row r="845" spans="2:5" x14ac:dyDescent="0.25">
      <c r="B845" t="s">
        <v>12</v>
      </c>
    </row>
    <row r="846" spans="2:5" x14ac:dyDescent="0.25">
      <c r="B846" t="s">
        <v>14</v>
      </c>
    </row>
    <row r="847" spans="2:5" x14ac:dyDescent="0.25">
      <c r="B847" t="s">
        <v>15</v>
      </c>
    </row>
    <row r="848" spans="2:5" x14ac:dyDescent="0.25">
      <c r="B848" t="s">
        <v>16</v>
      </c>
    </row>
    <row r="849" spans="2:3" x14ac:dyDescent="0.25">
      <c r="B849" t="s">
        <v>17</v>
      </c>
    </row>
    <row r="850" spans="2:3" x14ac:dyDescent="0.25">
      <c r="B850" t="s">
        <v>18</v>
      </c>
    </row>
    <row r="851" spans="2:3" x14ac:dyDescent="0.25">
      <c r="B851" t="s">
        <v>19</v>
      </c>
    </row>
    <row r="852" spans="2:3" x14ac:dyDescent="0.25">
      <c r="B852" t="s">
        <v>106</v>
      </c>
    </row>
    <row r="853" spans="2:3" x14ac:dyDescent="0.25">
      <c r="B853" t="s">
        <v>20</v>
      </c>
    </row>
    <row r="854" spans="2:3" x14ac:dyDescent="0.25">
      <c r="B854" t="s">
        <v>21</v>
      </c>
    </row>
    <row r="855" spans="2:3" x14ac:dyDescent="0.25">
      <c r="B855" t="s">
        <v>22</v>
      </c>
    </row>
    <row r="856" spans="2:3" x14ac:dyDescent="0.25">
      <c r="B856" t="s">
        <v>23</v>
      </c>
    </row>
    <row r="857" spans="2:3" x14ac:dyDescent="0.25">
      <c r="B857" t="s">
        <v>190</v>
      </c>
    </row>
    <row r="858" spans="2:3" x14ac:dyDescent="0.25">
      <c r="B858" t="s">
        <v>191</v>
      </c>
    </row>
    <row r="862" spans="2:3" x14ac:dyDescent="0.25">
      <c r="B862" t="s">
        <v>24</v>
      </c>
    </row>
    <row r="864" spans="2:3" x14ac:dyDescent="0.25">
      <c r="B864" t="s">
        <v>25</v>
      </c>
      <c r="C864" t="s">
        <v>107</v>
      </c>
    </row>
    <row r="866" spans="2:5" x14ac:dyDescent="0.25">
      <c r="C866" t="s">
        <v>0</v>
      </c>
    </row>
    <row r="867" spans="2:5" x14ac:dyDescent="0.25">
      <c r="C867" t="s">
        <v>1</v>
      </c>
    </row>
    <row r="868" spans="2:5" x14ac:dyDescent="0.25">
      <c r="B868" t="s">
        <v>2</v>
      </c>
    </row>
    <row r="869" spans="2:5" x14ac:dyDescent="0.25">
      <c r="C869" t="s">
        <v>193</v>
      </c>
    </row>
    <row r="870" spans="2:5" x14ac:dyDescent="0.25">
      <c r="B870" t="s">
        <v>3</v>
      </c>
      <c r="C870" s="1" t="s">
        <v>105</v>
      </c>
      <c r="D870" s="1"/>
    </row>
    <row r="873" spans="2:5" x14ac:dyDescent="0.25">
      <c r="B873" t="s">
        <v>5</v>
      </c>
      <c r="C873" t="s">
        <v>6</v>
      </c>
      <c r="D873" t="s">
        <v>7</v>
      </c>
      <c r="E873" t="s">
        <v>8</v>
      </c>
    </row>
    <row r="874" spans="2:5" x14ac:dyDescent="0.25">
      <c r="B874" t="s">
        <v>9</v>
      </c>
      <c r="C874">
        <v>428300.5199999999</v>
      </c>
      <c r="D874">
        <v>397495.77</v>
      </c>
      <c r="E874">
        <f>C874</f>
        <v>428300.5199999999</v>
      </c>
    </row>
    <row r="875" spans="2:5" x14ac:dyDescent="0.25">
      <c r="B875" s="1" t="s">
        <v>10</v>
      </c>
      <c r="C875" s="1"/>
      <c r="D875" s="1"/>
      <c r="E875">
        <f>C874-E874</f>
        <v>0</v>
      </c>
    </row>
    <row r="877" spans="2:5" x14ac:dyDescent="0.25">
      <c r="B877" t="s">
        <v>11</v>
      </c>
    </row>
    <row r="879" spans="2:5" x14ac:dyDescent="0.25">
      <c r="B879" t="s">
        <v>12</v>
      </c>
    </row>
    <row r="880" spans="2:5" x14ac:dyDescent="0.25">
      <c r="B880" t="s">
        <v>14</v>
      </c>
    </row>
    <row r="881" spans="2:4" x14ac:dyDescent="0.25">
      <c r="B881" t="s">
        <v>15</v>
      </c>
    </row>
    <row r="882" spans="2:4" x14ac:dyDescent="0.25">
      <c r="B882" t="s">
        <v>16</v>
      </c>
    </row>
    <row r="883" spans="2:4" x14ac:dyDescent="0.25">
      <c r="B883" t="s">
        <v>17</v>
      </c>
    </row>
    <row r="884" spans="2:4" x14ac:dyDescent="0.25">
      <c r="B884" t="s">
        <v>18</v>
      </c>
    </row>
    <row r="885" spans="2:4" x14ac:dyDescent="0.25">
      <c r="B885" t="s">
        <v>19</v>
      </c>
    </row>
    <row r="886" spans="2:4" x14ac:dyDescent="0.25">
      <c r="B886" t="s">
        <v>106</v>
      </c>
    </row>
    <row r="887" spans="2:4" x14ac:dyDescent="0.25">
      <c r="B887" s="1" t="s">
        <v>20</v>
      </c>
      <c r="C887" s="1"/>
      <c r="D887" s="1"/>
    </row>
    <row r="888" spans="2:4" x14ac:dyDescent="0.25">
      <c r="B888" t="s">
        <v>21</v>
      </c>
    </row>
    <row r="889" spans="2:4" x14ac:dyDescent="0.25">
      <c r="B889" t="s">
        <v>22</v>
      </c>
    </row>
    <row r="890" spans="2:4" x14ac:dyDescent="0.25">
      <c r="B890" t="s">
        <v>23</v>
      </c>
    </row>
    <row r="891" spans="2:4" x14ac:dyDescent="0.25">
      <c r="B891" t="s">
        <v>190</v>
      </c>
    </row>
    <row r="892" spans="2:4" x14ac:dyDescent="0.25">
      <c r="B892" t="s">
        <v>191</v>
      </c>
    </row>
    <row r="899" spans="2:5" x14ac:dyDescent="0.25">
      <c r="B899" t="s">
        <v>24</v>
      </c>
    </row>
    <row r="901" spans="2:5" x14ac:dyDescent="0.25">
      <c r="B901" t="s">
        <v>25</v>
      </c>
      <c r="C901" t="s">
        <v>107</v>
      </c>
    </row>
    <row r="903" spans="2:5" x14ac:dyDescent="0.25">
      <c r="C903" t="s">
        <v>0</v>
      </c>
    </row>
    <row r="904" spans="2:5" x14ac:dyDescent="0.25">
      <c r="C904" t="s">
        <v>1</v>
      </c>
    </row>
    <row r="905" spans="2:5" x14ac:dyDescent="0.25">
      <c r="B905" t="s">
        <v>2</v>
      </c>
    </row>
    <row r="906" spans="2:5" x14ac:dyDescent="0.25">
      <c r="C906" t="s">
        <v>193</v>
      </c>
    </row>
    <row r="907" spans="2:5" x14ac:dyDescent="0.25">
      <c r="B907" t="s">
        <v>3</v>
      </c>
      <c r="C907" s="1" t="s">
        <v>108</v>
      </c>
      <c r="D907" s="1"/>
    </row>
    <row r="910" spans="2:5" x14ac:dyDescent="0.25">
      <c r="B910" t="s">
        <v>5</v>
      </c>
      <c r="C910" t="s">
        <v>6</v>
      </c>
      <c r="D910" t="s">
        <v>7</v>
      </c>
      <c r="E910" t="s">
        <v>8</v>
      </c>
    </row>
    <row r="911" spans="2:5" x14ac:dyDescent="0.25">
      <c r="B911" t="s">
        <v>9</v>
      </c>
      <c r="C911">
        <v>500141.64</v>
      </c>
      <c r="D911">
        <v>458609.35000000003</v>
      </c>
      <c r="E911">
        <f>C911</f>
        <v>500141.64</v>
      </c>
    </row>
    <row r="912" spans="2:5" x14ac:dyDescent="0.25">
      <c r="B912" s="1" t="s">
        <v>10</v>
      </c>
      <c r="C912" s="1"/>
      <c r="D912" s="1"/>
      <c r="E912">
        <f>C911-E911</f>
        <v>0</v>
      </c>
    </row>
    <row r="914" spans="2:2" x14ac:dyDescent="0.25">
      <c r="B914" t="s">
        <v>11</v>
      </c>
    </row>
    <row r="916" spans="2:2" x14ac:dyDescent="0.25">
      <c r="B916" t="s">
        <v>12</v>
      </c>
    </row>
    <row r="917" spans="2:2" x14ac:dyDescent="0.25">
      <c r="B917" t="s">
        <v>14</v>
      </c>
    </row>
    <row r="918" spans="2:2" x14ac:dyDescent="0.25">
      <c r="B918" t="s">
        <v>15</v>
      </c>
    </row>
    <row r="919" spans="2:2" x14ac:dyDescent="0.25">
      <c r="B919" t="s">
        <v>16</v>
      </c>
    </row>
    <row r="920" spans="2:2" x14ac:dyDescent="0.25">
      <c r="B920" t="s">
        <v>17</v>
      </c>
    </row>
    <row r="921" spans="2:2" x14ac:dyDescent="0.25">
      <c r="B921" t="s">
        <v>18</v>
      </c>
    </row>
    <row r="922" spans="2:2" x14ac:dyDescent="0.25">
      <c r="B922" t="s">
        <v>19</v>
      </c>
    </row>
    <row r="923" spans="2:2" x14ac:dyDescent="0.25">
      <c r="B923" t="s">
        <v>106</v>
      </c>
    </row>
    <row r="924" spans="2:2" x14ac:dyDescent="0.25">
      <c r="B924" t="s">
        <v>20</v>
      </c>
    </row>
    <row r="925" spans="2:2" x14ac:dyDescent="0.25">
      <c r="B925" t="s">
        <v>21</v>
      </c>
    </row>
    <row r="926" spans="2:2" x14ac:dyDescent="0.25">
      <c r="B926" t="s">
        <v>22</v>
      </c>
    </row>
    <row r="927" spans="2:2" x14ac:dyDescent="0.25">
      <c r="B927" t="s">
        <v>23</v>
      </c>
    </row>
    <row r="928" spans="2:2" x14ac:dyDescent="0.25">
      <c r="B928" t="s">
        <v>190</v>
      </c>
    </row>
    <row r="929" spans="2:5" x14ac:dyDescent="0.25">
      <c r="B929" t="s">
        <v>191</v>
      </c>
    </row>
    <row r="933" spans="2:5" x14ac:dyDescent="0.25">
      <c r="B933" t="s">
        <v>24</v>
      </c>
    </row>
    <row r="935" spans="2:5" x14ac:dyDescent="0.25">
      <c r="B935" t="s">
        <v>25</v>
      </c>
      <c r="C935" t="s">
        <v>107</v>
      </c>
    </row>
    <row r="937" spans="2:5" x14ac:dyDescent="0.25">
      <c r="C937" t="s">
        <v>0</v>
      </c>
    </row>
    <row r="938" spans="2:5" x14ac:dyDescent="0.25">
      <c r="C938" t="s">
        <v>1</v>
      </c>
    </row>
    <row r="939" spans="2:5" x14ac:dyDescent="0.25">
      <c r="B939" t="s">
        <v>2</v>
      </c>
    </row>
    <row r="940" spans="2:5" x14ac:dyDescent="0.25">
      <c r="C940" t="s">
        <v>193</v>
      </c>
    </row>
    <row r="941" spans="2:5" x14ac:dyDescent="0.25">
      <c r="B941" t="s">
        <v>3</v>
      </c>
      <c r="C941" s="1" t="s">
        <v>109</v>
      </c>
      <c r="D941" s="1"/>
    </row>
    <row r="944" spans="2:5" x14ac:dyDescent="0.25">
      <c r="B944" t="s">
        <v>5</v>
      </c>
      <c r="C944" t="s">
        <v>6</v>
      </c>
      <c r="D944" t="s">
        <v>7</v>
      </c>
      <c r="E944" t="s">
        <v>8</v>
      </c>
    </row>
    <row r="945" spans="2:5" x14ac:dyDescent="0.25">
      <c r="B945" t="s">
        <v>9</v>
      </c>
      <c r="C945">
        <v>508455.4</v>
      </c>
      <c r="D945">
        <v>479250.04</v>
      </c>
      <c r="E945">
        <f>C945</f>
        <v>508455.4</v>
      </c>
    </row>
    <row r="946" spans="2:5" x14ac:dyDescent="0.25">
      <c r="B946" s="1" t="s">
        <v>10</v>
      </c>
      <c r="C946" s="1"/>
      <c r="D946" s="1"/>
      <c r="E946">
        <f>C945-E945</f>
        <v>0</v>
      </c>
    </row>
    <row r="948" spans="2:5" x14ac:dyDescent="0.25">
      <c r="B948" t="s">
        <v>11</v>
      </c>
    </row>
    <row r="950" spans="2:5" x14ac:dyDescent="0.25">
      <c r="B950" t="s">
        <v>12</v>
      </c>
    </row>
    <row r="951" spans="2:5" x14ac:dyDescent="0.25">
      <c r="B951" t="s">
        <v>14</v>
      </c>
    </row>
    <row r="952" spans="2:5" x14ac:dyDescent="0.25">
      <c r="B952" t="s">
        <v>15</v>
      </c>
    </row>
    <row r="953" spans="2:5" x14ac:dyDescent="0.25">
      <c r="B953" t="s">
        <v>16</v>
      </c>
    </row>
    <row r="954" spans="2:5" x14ac:dyDescent="0.25">
      <c r="B954" t="s">
        <v>17</v>
      </c>
    </row>
    <row r="955" spans="2:5" x14ac:dyDescent="0.25">
      <c r="B955" t="s">
        <v>18</v>
      </c>
    </row>
    <row r="956" spans="2:5" x14ac:dyDescent="0.25">
      <c r="B956" t="s">
        <v>19</v>
      </c>
    </row>
    <row r="957" spans="2:5" x14ac:dyDescent="0.25">
      <c r="B957" t="s">
        <v>106</v>
      </c>
    </row>
    <row r="958" spans="2:5" x14ac:dyDescent="0.25">
      <c r="B958" t="s">
        <v>20</v>
      </c>
    </row>
    <row r="959" spans="2:5" x14ac:dyDescent="0.25">
      <c r="B959" t="s">
        <v>21</v>
      </c>
    </row>
    <row r="960" spans="2:5" x14ac:dyDescent="0.25">
      <c r="B960" t="s">
        <v>22</v>
      </c>
    </row>
    <row r="961" spans="2:3" x14ac:dyDescent="0.25">
      <c r="B961" t="s">
        <v>23</v>
      </c>
    </row>
    <row r="962" spans="2:3" x14ac:dyDescent="0.25">
      <c r="B962" t="s">
        <v>190</v>
      </c>
    </row>
    <row r="963" spans="2:3" x14ac:dyDescent="0.25">
      <c r="B963" t="s">
        <v>191</v>
      </c>
    </row>
    <row r="967" spans="2:3" x14ac:dyDescent="0.25">
      <c r="B967" t="s">
        <v>24</v>
      </c>
    </row>
    <row r="969" spans="2:3" x14ac:dyDescent="0.25">
      <c r="B969" t="s">
        <v>25</v>
      </c>
      <c r="C969" t="s">
        <v>107</v>
      </c>
    </row>
  </sheetData>
  <mergeCells count="59">
    <mergeCell ref="B887:D887"/>
    <mergeCell ref="C907:D907"/>
    <mergeCell ref="B912:D912"/>
    <mergeCell ref="C941:D941"/>
    <mergeCell ref="B946:D946"/>
    <mergeCell ref="B875:D875"/>
    <mergeCell ref="C700:D700"/>
    <mergeCell ref="B705:D705"/>
    <mergeCell ref="C734:D734"/>
    <mergeCell ref="B739:D739"/>
    <mergeCell ref="C768:D768"/>
    <mergeCell ref="B773:D773"/>
    <mergeCell ref="C802:D802"/>
    <mergeCell ref="B807:D807"/>
    <mergeCell ref="C836:D836"/>
    <mergeCell ref="B841:D841"/>
    <mergeCell ref="C870:D870"/>
    <mergeCell ref="B671:D671"/>
    <mergeCell ref="C502:D502"/>
    <mergeCell ref="B507:D507"/>
    <mergeCell ref="C534:D534"/>
    <mergeCell ref="B539:D539"/>
    <mergeCell ref="C566:D566"/>
    <mergeCell ref="B571:D571"/>
    <mergeCell ref="C600:D600"/>
    <mergeCell ref="B605:D605"/>
    <mergeCell ref="C632:D632"/>
    <mergeCell ref="B637:D637"/>
    <mergeCell ref="C666:D666"/>
    <mergeCell ref="B475:D475"/>
    <mergeCell ref="C307:D307"/>
    <mergeCell ref="B312:D312"/>
    <mergeCell ref="C340:D340"/>
    <mergeCell ref="B345:D345"/>
    <mergeCell ref="C373:D373"/>
    <mergeCell ref="B378:D378"/>
    <mergeCell ref="C406:D406"/>
    <mergeCell ref="B411:D411"/>
    <mergeCell ref="C438:D438"/>
    <mergeCell ref="B443:D443"/>
    <mergeCell ref="C470:D470"/>
    <mergeCell ref="B279:D279"/>
    <mergeCell ref="C106:D106"/>
    <mergeCell ref="B111:D111"/>
    <mergeCell ref="C139:D139"/>
    <mergeCell ref="B144:D144"/>
    <mergeCell ref="C173:D173"/>
    <mergeCell ref="B178:D178"/>
    <mergeCell ref="C207:D207"/>
    <mergeCell ref="B212:D212"/>
    <mergeCell ref="C241:D241"/>
    <mergeCell ref="B246:D246"/>
    <mergeCell ref="C274:D274"/>
    <mergeCell ref="B78:D78"/>
    <mergeCell ref="C6:D6"/>
    <mergeCell ref="B12:D12"/>
    <mergeCell ref="C40:D40"/>
    <mergeCell ref="B45:D45"/>
    <mergeCell ref="C73:D7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50"/>
  <sheetViews>
    <sheetView topLeftCell="A919" workbookViewId="0">
      <selection activeCell="A917" sqref="A917:H951"/>
    </sheetView>
  </sheetViews>
  <sheetFormatPr defaultRowHeight="15" x14ac:dyDescent="0.25"/>
  <cols>
    <col min="1" max="1" width="5.140625" customWidth="1"/>
    <col min="2" max="2" width="24.7109375" customWidth="1"/>
    <col min="3" max="3" width="13.28515625" customWidth="1"/>
    <col min="4" max="4" width="10.7109375" customWidth="1"/>
    <col min="5" max="5" width="12.710937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193</v>
      </c>
    </row>
    <row r="6" spans="2:5" x14ac:dyDescent="0.25">
      <c r="B6" t="s">
        <v>3</v>
      </c>
      <c r="C6" s="1" t="s">
        <v>110</v>
      </c>
      <c r="D6" s="1"/>
    </row>
    <row r="10" spans="2:5" x14ac:dyDescent="0.25">
      <c r="B10" t="s">
        <v>5</v>
      </c>
      <c r="C10" t="s">
        <v>6</v>
      </c>
      <c r="D10" t="s">
        <v>7</v>
      </c>
      <c r="E10" t="s">
        <v>8</v>
      </c>
    </row>
    <row r="11" spans="2:5" x14ac:dyDescent="0.25">
      <c r="B11" t="s">
        <v>9</v>
      </c>
      <c r="C11">
        <v>98915.87999999999</v>
      </c>
      <c r="D11">
        <v>89203.78</v>
      </c>
      <c r="E11">
        <f>C11</f>
        <v>98915.87999999999</v>
      </c>
    </row>
    <row r="12" spans="2:5" x14ac:dyDescent="0.25">
      <c r="B12" s="1" t="s">
        <v>10</v>
      </c>
      <c r="C12" s="1"/>
      <c r="D12" s="1"/>
      <c r="E12">
        <f>C11-E11</f>
        <v>0</v>
      </c>
    </row>
    <row r="14" spans="2:5" x14ac:dyDescent="0.25">
      <c r="B14" t="s">
        <v>11</v>
      </c>
    </row>
    <row r="16" spans="2:5" x14ac:dyDescent="0.25">
      <c r="B16" t="s">
        <v>12</v>
      </c>
    </row>
    <row r="17" spans="2:2" x14ac:dyDescent="0.25">
      <c r="B17" t="s">
        <v>14</v>
      </c>
    </row>
    <row r="18" spans="2:2" x14ac:dyDescent="0.25">
      <c r="B18" t="s">
        <v>15</v>
      </c>
    </row>
    <row r="19" spans="2:2" x14ac:dyDescent="0.25">
      <c r="B19" t="s">
        <v>16</v>
      </c>
    </row>
    <row r="20" spans="2:2" x14ac:dyDescent="0.25">
      <c r="B20" t="s">
        <v>17</v>
      </c>
    </row>
    <row r="21" spans="2:2" x14ac:dyDescent="0.25">
      <c r="B21" t="s">
        <v>18</v>
      </c>
    </row>
    <row r="22" spans="2:2" x14ac:dyDescent="0.25">
      <c r="B22" t="s">
        <v>19</v>
      </c>
    </row>
    <row r="23" spans="2:2" x14ac:dyDescent="0.25">
      <c r="B23" t="s">
        <v>20</v>
      </c>
    </row>
    <row r="24" spans="2:2" x14ac:dyDescent="0.25">
      <c r="B24" t="s">
        <v>21</v>
      </c>
    </row>
    <row r="25" spans="2:2" x14ac:dyDescent="0.25">
      <c r="B25" t="s">
        <v>22</v>
      </c>
    </row>
    <row r="26" spans="2:2" x14ac:dyDescent="0.25">
      <c r="B26" t="s">
        <v>23</v>
      </c>
    </row>
    <row r="27" spans="2:2" x14ac:dyDescent="0.25">
      <c r="B27" t="s">
        <v>190</v>
      </c>
    </row>
    <row r="28" spans="2:2" x14ac:dyDescent="0.25">
      <c r="B28" t="s">
        <v>191</v>
      </c>
    </row>
    <row r="32" spans="2:2" x14ac:dyDescent="0.25">
      <c r="B32" t="s">
        <v>24</v>
      </c>
    </row>
    <row r="34" spans="2:5" x14ac:dyDescent="0.25">
      <c r="B34" t="s">
        <v>25</v>
      </c>
      <c r="C34" t="s">
        <v>107</v>
      </c>
    </row>
    <row r="36" spans="2:5" x14ac:dyDescent="0.25">
      <c r="C36" t="s">
        <v>0</v>
      </c>
    </row>
    <row r="37" spans="2:5" x14ac:dyDescent="0.25">
      <c r="C37" t="s">
        <v>1</v>
      </c>
    </row>
    <row r="38" spans="2:5" x14ac:dyDescent="0.25">
      <c r="B38" t="s">
        <v>2</v>
      </c>
    </row>
    <row r="39" spans="2:5" x14ac:dyDescent="0.25">
      <c r="C39" t="s">
        <v>193</v>
      </c>
    </row>
    <row r="40" spans="2:5" x14ac:dyDescent="0.25">
      <c r="B40" t="s">
        <v>3</v>
      </c>
      <c r="C40" s="1" t="s">
        <v>111</v>
      </c>
      <c r="D40" s="1"/>
    </row>
    <row r="43" spans="2:5" x14ac:dyDescent="0.25">
      <c r="B43" t="s">
        <v>5</v>
      </c>
      <c r="C43" t="s">
        <v>6</v>
      </c>
      <c r="D43" t="s">
        <v>7</v>
      </c>
      <c r="E43" t="s">
        <v>8</v>
      </c>
    </row>
    <row r="44" spans="2:5" x14ac:dyDescent="0.25">
      <c r="B44" t="s">
        <v>9</v>
      </c>
      <c r="C44">
        <v>85840.099999999991</v>
      </c>
      <c r="D44">
        <v>69623.439999999988</v>
      </c>
      <c r="E44">
        <f>C44</f>
        <v>85840.099999999991</v>
      </c>
    </row>
    <row r="45" spans="2:5" x14ac:dyDescent="0.25">
      <c r="B45" s="1" t="s">
        <v>10</v>
      </c>
      <c r="C45" s="1"/>
      <c r="D45" s="1"/>
      <c r="E45">
        <f>C44-E44</f>
        <v>0</v>
      </c>
    </row>
    <row r="47" spans="2:5" x14ac:dyDescent="0.25">
      <c r="B47" t="s">
        <v>11</v>
      </c>
    </row>
    <row r="49" spans="2:2" x14ac:dyDescent="0.25">
      <c r="B49" t="s">
        <v>12</v>
      </c>
    </row>
    <row r="50" spans="2:2" x14ac:dyDescent="0.25">
      <c r="B50" t="s">
        <v>14</v>
      </c>
    </row>
    <row r="51" spans="2:2" x14ac:dyDescent="0.25">
      <c r="B51" t="s">
        <v>15</v>
      </c>
    </row>
    <row r="52" spans="2:2" x14ac:dyDescent="0.25">
      <c r="B52" t="s">
        <v>16</v>
      </c>
    </row>
    <row r="53" spans="2:2" x14ac:dyDescent="0.25">
      <c r="B53" t="s">
        <v>17</v>
      </c>
    </row>
    <row r="54" spans="2:2" x14ac:dyDescent="0.25">
      <c r="B54" t="s">
        <v>18</v>
      </c>
    </row>
    <row r="55" spans="2:2" x14ac:dyDescent="0.25">
      <c r="B55" t="s">
        <v>19</v>
      </c>
    </row>
    <row r="56" spans="2:2" x14ac:dyDescent="0.25">
      <c r="B56" t="s">
        <v>20</v>
      </c>
    </row>
    <row r="57" spans="2:2" x14ac:dyDescent="0.25">
      <c r="B57" t="s">
        <v>21</v>
      </c>
    </row>
    <row r="58" spans="2:2" x14ac:dyDescent="0.25">
      <c r="B58" t="s">
        <v>22</v>
      </c>
    </row>
    <row r="59" spans="2:2" x14ac:dyDescent="0.25">
      <c r="B59" t="s">
        <v>23</v>
      </c>
    </row>
    <row r="60" spans="2:2" x14ac:dyDescent="0.25">
      <c r="B60" t="s">
        <v>190</v>
      </c>
    </row>
    <row r="61" spans="2:2" x14ac:dyDescent="0.25">
      <c r="B61" t="s">
        <v>191</v>
      </c>
    </row>
    <row r="65" spans="2:5" x14ac:dyDescent="0.25">
      <c r="B65" t="s">
        <v>24</v>
      </c>
    </row>
    <row r="67" spans="2:5" x14ac:dyDescent="0.25">
      <c r="B67" t="s">
        <v>25</v>
      </c>
      <c r="C67" t="s">
        <v>107</v>
      </c>
    </row>
    <row r="69" spans="2:5" x14ac:dyDescent="0.25">
      <c r="C69" t="s">
        <v>0</v>
      </c>
    </row>
    <row r="70" spans="2:5" x14ac:dyDescent="0.25">
      <c r="C70" t="s">
        <v>1</v>
      </c>
    </row>
    <row r="71" spans="2:5" x14ac:dyDescent="0.25">
      <c r="B71" t="s">
        <v>2</v>
      </c>
    </row>
    <row r="72" spans="2:5" x14ac:dyDescent="0.25">
      <c r="C72" t="s">
        <v>193</v>
      </c>
    </row>
    <row r="73" spans="2:5" x14ac:dyDescent="0.25">
      <c r="B73" t="s">
        <v>3</v>
      </c>
      <c r="C73" s="1" t="s">
        <v>112</v>
      </c>
      <c r="D73" s="1"/>
    </row>
    <row r="76" spans="2:5" x14ac:dyDescent="0.25">
      <c r="B76" t="s">
        <v>5</v>
      </c>
      <c r="C76" t="s">
        <v>6</v>
      </c>
      <c r="D76" t="s">
        <v>7</v>
      </c>
      <c r="E76" t="s">
        <v>8</v>
      </c>
    </row>
    <row r="77" spans="2:5" x14ac:dyDescent="0.25">
      <c r="B77" t="s">
        <v>9</v>
      </c>
      <c r="C77">
        <v>99207.42</v>
      </c>
      <c r="D77">
        <v>87049.99</v>
      </c>
      <c r="E77">
        <f>C77</f>
        <v>99207.42</v>
      </c>
    </row>
    <row r="78" spans="2:5" x14ac:dyDescent="0.25">
      <c r="B78" s="1" t="s">
        <v>10</v>
      </c>
      <c r="C78" s="1"/>
      <c r="D78" s="1"/>
      <c r="E78">
        <f>C77-E77</f>
        <v>0</v>
      </c>
    </row>
    <row r="80" spans="2:5" x14ac:dyDescent="0.25">
      <c r="B80" t="s">
        <v>11</v>
      </c>
    </row>
    <row r="82" spans="2:2" x14ac:dyDescent="0.25">
      <c r="B82" t="s">
        <v>12</v>
      </c>
    </row>
    <row r="83" spans="2:2" x14ac:dyDescent="0.25">
      <c r="B83" t="s">
        <v>14</v>
      </c>
    </row>
    <row r="84" spans="2:2" x14ac:dyDescent="0.25">
      <c r="B84" t="s">
        <v>15</v>
      </c>
    </row>
    <row r="85" spans="2:2" x14ac:dyDescent="0.25">
      <c r="B85" t="s">
        <v>16</v>
      </c>
    </row>
    <row r="86" spans="2:2" x14ac:dyDescent="0.25">
      <c r="B86" t="s">
        <v>17</v>
      </c>
    </row>
    <row r="87" spans="2:2" x14ac:dyDescent="0.25">
      <c r="B87" t="s">
        <v>18</v>
      </c>
    </row>
    <row r="88" spans="2:2" x14ac:dyDescent="0.25">
      <c r="B88" t="s">
        <v>19</v>
      </c>
    </row>
    <row r="89" spans="2:2" x14ac:dyDescent="0.25">
      <c r="B89" t="s">
        <v>20</v>
      </c>
    </row>
    <row r="90" spans="2:2" x14ac:dyDescent="0.25">
      <c r="B90" t="s">
        <v>21</v>
      </c>
    </row>
    <row r="91" spans="2:2" x14ac:dyDescent="0.25">
      <c r="B91" t="s">
        <v>22</v>
      </c>
    </row>
    <row r="92" spans="2:2" x14ac:dyDescent="0.25">
      <c r="B92" t="s">
        <v>23</v>
      </c>
    </row>
    <row r="93" spans="2:2" x14ac:dyDescent="0.25">
      <c r="B93" t="s">
        <v>190</v>
      </c>
    </row>
    <row r="94" spans="2:2" x14ac:dyDescent="0.25">
      <c r="B94" t="s">
        <v>191</v>
      </c>
    </row>
    <row r="98" spans="2:5" x14ac:dyDescent="0.25">
      <c r="B98" t="s">
        <v>24</v>
      </c>
    </row>
    <row r="100" spans="2:5" x14ac:dyDescent="0.25">
      <c r="B100" t="s">
        <v>25</v>
      </c>
      <c r="C100" t="s">
        <v>107</v>
      </c>
    </row>
    <row r="102" spans="2:5" x14ac:dyDescent="0.25">
      <c r="C102" t="s">
        <v>0</v>
      </c>
    </row>
    <row r="103" spans="2:5" x14ac:dyDescent="0.25">
      <c r="C103" t="s">
        <v>1</v>
      </c>
    </row>
    <row r="104" spans="2:5" x14ac:dyDescent="0.25">
      <c r="B104" t="s">
        <v>2</v>
      </c>
    </row>
    <row r="105" spans="2:5" x14ac:dyDescent="0.25">
      <c r="C105" t="s">
        <v>193</v>
      </c>
    </row>
    <row r="106" spans="2:5" x14ac:dyDescent="0.25">
      <c r="B106" t="s">
        <v>3</v>
      </c>
      <c r="C106" s="1" t="s">
        <v>113</v>
      </c>
      <c r="D106" s="1"/>
    </row>
    <row r="109" spans="2:5" x14ac:dyDescent="0.25">
      <c r="B109" t="s">
        <v>5</v>
      </c>
      <c r="C109" t="s">
        <v>6</v>
      </c>
      <c r="D109" t="s">
        <v>7</v>
      </c>
      <c r="E109" t="s">
        <v>8</v>
      </c>
    </row>
    <row r="110" spans="2:5" x14ac:dyDescent="0.25">
      <c r="B110" t="s">
        <v>9</v>
      </c>
      <c r="C110">
        <v>94092.76</v>
      </c>
      <c r="D110">
        <v>81777.209999999992</v>
      </c>
      <c r="E110">
        <f>C110</f>
        <v>94092.76</v>
      </c>
    </row>
    <row r="111" spans="2:5" x14ac:dyDescent="0.25">
      <c r="B111" s="1" t="s">
        <v>10</v>
      </c>
      <c r="C111" s="1"/>
      <c r="D111" s="1"/>
      <c r="E111">
        <f>C110-E110</f>
        <v>0</v>
      </c>
    </row>
    <row r="113" spans="2:2" x14ac:dyDescent="0.25">
      <c r="B113" t="s">
        <v>11</v>
      </c>
    </row>
    <row r="115" spans="2:2" x14ac:dyDescent="0.25">
      <c r="B115" t="s">
        <v>12</v>
      </c>
    </row>
    <row r="116" spans="2:2" x14ac:dyDescent="0.25">
      <c r="B116" t="s">
        <v>14</v>
      </c>
    </row>
    <row r="117" spans="2:2" x14ac:dyDescent="0.25">
      <c r="B117" t="s">
        <v>15</v>
      </c>
    </row>
    <row r="118" spans="2:2" x14ac:dyDescent="0.25">
      <c r="B118" t="s">
        <v>16</v>
      </c>
    </row>
    <row r="119" spans="2:2" x14ac:dyDescent="0.25">
      <c r="B119" t="s">
        <v>17</v>
      </c>
    </row>
    <row r="120" spans="2:2" x14ac:dyDescent="0.25">
      <c r="B120" t="s">
        <v>18</v>
      </c>
    </row>
    <row r="121" spans="2:2" x14ac:dyDescent="0.25">
      <c r="B121" t="s">
        <v>19</v>
      </c>
    </row>
    <row r="122" spans="2:2" x14ac:dyDescent="0.25">
      <c r="B122" t="s">
        <v>20</v>
      </c>
    </row>
    <row r="123" spans="2:2" x14ac:dyDescent="0.25">
      <c r="B123" t="s">
        <v>21</v>
      </c>
    </row>
    <row r="124" spans="2:2" x14ac:dyDescent="0.25">
      <c r="B124" t="s">
        <v>22</v>
      </c>
    </row>
    <row r="125" spans="2:2" x14ac:dyDescent="0.25">
      <c r="B125" t="s">
        <v>23</v>
      </c>
    </row>
    <row r="126" spans="2:2" x14ac:dyDescent="0.25">
      <c r="B126" t="s">
        <v>190</v>
      </c>
    </row>
    <row r="127" spans="2:2" x14ac:dyDescent="0.25">
      <c r="B127" t="s">
        <v>191</v>
      </c>
    </row>
    <row r="131" spans="2:5" x14ac:dyDescent="0.25">
      <c r="B131" t="s">
        <v>24</v>
      </c>
    </row>
    <row r="133" spans="2:5" x14ac:dyDescent="0.25">
      <c r="B133" t="s">
        <v>25</v>
      </c>
      <c r="C133" t="s">
        <v>107</v>
      </c>
    </row>
    <row r="135" spans="2:5" x14ac:dyDescent="0.25">
      <c r="C135" t="s">
        <v>0</v>
      </c>
    </row>
    <row r="136" spans="2:5" x14ac:dyDescent="0.25">
      <c r="C136" t="s">
        <v>1</v>
      </c>
    </row>
    <row r="137" spans="2:5" x14ac:dyDescent="0.25">
      <c r="B137" t="s">
        <v>2</v>
      </c>
    </row>
    <row r="138" spans="2:5" x14ac:dyDescent="0.25">
      <c r="C138" t="s">
        <v>193</v>
      </c>
    </row>
    <row r="139" spans="2:5" x14ac:dyDescent="0.25">
      <c r="B139" t="s">
        <v>3</v>
      </c>
      <c r="C139" s="1" t="s">
        <v>114</v>
      </c>
      <c r="D139" s="1"/>
    </row>
    <row r="142" spans="2:5" x14ac:dyDescent="0.25">
      <c r="B142" t="s">
        <v>5</v>
      </c>
      <c r="C142" t="s">
        <v>6</v>
      </c>
      <c r="D142" t="s">
        <v>7</v>
      </c>
      <c r="E142" t="s">
        <v>8</v>
      </c>
    </row>
    <row r="143" spans="2:5" x14ac:dyDescent="0.25">
      <c r="B143" t="s">
        <v>9</v>
      </c>
      <c r="C143">
        <v>98383</v>
      </c>
      <c r="D143">
        <v>75691.03</v>
      </c>
      <c r="E143">
        <f>C143</f>
        <v>98383</v>
      </c>
    </row>
    <row r="144" spans="2:5" x14ac:dyDescent="0.25">
      <c r="B144" s="1" t="s">
        <v>10</v>
      </c>
      <c r="C144" s="1"/>
      <c r="D144" s="1"/>
      <c r="E144">
        <f>C143-E143</f>
        <v>0</v>
      </c>
    </row>
    <row r="146" spans="2:2" x14ac:dyDescent="0.25">
      <c r="B146" t="s">
        <v>11</v>
      </c>
    </row>
    <row r="148" spans="2:2" x14ac:dyDescent="0.25">
      <c r="B148" t="s">
        <v>12</v>
      </c>
    </row>
    <row r="149" spans="2:2" x14ac:dyDescent="0.25">
      <c r="B149" t="s">
        <v>14</v>
      </c>
    </row>
    <row r="150" spans="2:2" x14ac:dyDescent="0.25">
      <c r="B150" t="s">
        <v>15</v>
      </c>
    </row>
    <row r="151" spans="2:2" x14ac:dyDescent="0.25">
      <c r="B151" t="s">
        <v>16</v>
      </c>
    </row>
    <row r="152" spans="2:2" x14ac:dyDescent="0.25">
      <c r="B152" t="s">
        <v>17</v>
      </c>
    </row>
    <row r="153" spans="2:2" x14ac:dyDescent="0.25">
      <c r="B153" t="s">
        <v>18</v>
      </c>
    </row>
    <row r="154" spans="2:2" x14ac:dyDescent="0.25">
      <c r="B154" t="s">
        <v>19</v>
      </c>
    </row>
    <row r="155" spans="2:2" x14ac:dyDescent="0.25">
      <c r="B155" t="s">
        <v>20</v>
      </c>
    </row>
    <row r="156" spans="2:2" x14ac:dyDescent="0.25">
      <c r="B156" t="s">
        <v>21</v>
      </c>
    </row>
    <row r="157" spans="2:2" x14ac:dyDescent="0.25">
      <c r="B157" t="s">
        <v>22</v>
      </c>
    </row>
    <row r="158" spans="2:2" x14ac:dyDescent="0.25">
      <c r="B158" t="s">
        <v>23</v>
      </c>
    </row>
    <row r="159" spans="2:2" x14ac:dyDescent="0.25">
      <c r="B159" t="s">
        <v>190</v>
      </c>
    </row>
    <row r="160" spans="2:2" x14ac:dyDescent="0.25">
      <c r="B160" t="s">
        <v>191</v>
      </c>
    </row>
    <row r="164" spans="2:5" x14ac:dyDescent="0.25">
      <c r="B164" t="s">
        <v>24</v>
      </c>
    </row>
    <row r="166" spans="2:5" x14ac:dyDescent="0.25">
      <c r="B166" t="s">
        <v>25</v>
      </c>
      <c r="C166" t="s">
        <v>107</v>
      </c>
    </row>
    <row r="168" spans="2:5" x14ac:dyDescent="0.25">
      <c r="C168" t="s">
        <v>0</v>
      </c>
    </row>
    <row r="169" spans="2:5" x14ac:dyDescent="0.25">
      <c r="C169" t="s">
        <v>1</v>
      </c>
    </row>
    <row r="170" spans="2:5" x14ac:dyDescent="0.25">
      <c r="B170" t="s">
        <v>2</v>
      </c>
    </row>
    <row r="171" spans="2:5" x14ac:dyDescent="0.25">
      <c r="C171" t="s">
        <v>193</v>
      </c>
    </row>
    <row r="172" spans="2:5" x14ac:dyDescent="0.25">
      <c r="B172" t="s">
        <v>3</v>
      </c>
      <c r="C172" s="1" t="s">
        <v>115</v>
      </c>
      <c r="D172" s="1"/>
    </row>
    <row r="175" spans="2:5" x14ac:dyDescent="0.25">
      <c r="B175" t="s">
        <v>5</v>
      </c>
      <c r="C175" t="s">
        <v>6</v>
      </c>
      <c r="D175" t="s">
        <v>7</v>
      </c>
      <c r="E175" t="s">
        <v>8</v>
      </c>
    </row>
    <row r="176" spans="2:5" x14ac:dyDescent="0.25">
      <c r="B176" t="s">
        <v>9</v>
      </c>
      <c r="C176">
        <v>85619.040000000008</v>
      </c>
      <c r="D176">
        <v>86099.09</v>
      </c>
      <c r="E176">
        <f>C176</f>
        <v>85619.040000000008</v>
      </c>
    </row>
    <row r="177" spans="2:5" x14ac:dyDescent="0.25">
      <c r="B177" s="1" t="s">
        <v>10</v>
      </c>
      <c r="C177" s="1"/>
      <c r="D177" s="1"/>
      <c r="E177">
        <f>C176-E176</f>
        <v>0</v>
      </c>
    </row>
    <row r="179" spans="2:5" x14ac:dyDescent="0.25">
      <c r="B179" t="s">
        <v>11</v>
      </c>
    </row>
    <row r="181" spans="2:5" x14ac:dyDescent="0.25">
      <c r="B181" t="s">
        <v>12</v>
      </c>
    </row>
    <row r="182" spans="2:5" x14ac:dyDescent="0.25">
      <c r="B182" t="s">
        <v>14</v>
      </c>
    </row>
    <row r="183" spans="2:5" x14ac:dyDescent="0.25">
      <c r="B183" t="s">
        <v>15</v>
      </c>
    </row>
    <row r="184" spans="2:5" x14ac:dyDescent="0.25">
      <c r="B184" t="s">
        <v>16</v>
      </c>
    </row>
    <row r="185" spans="2:5" x14ac:dyDescent="0.25">
      <c r="B185" t="s">
        <v>17</v>
      </c>
    </row>
    <row r="186" spans="2:5" x14ac:dyDescent="0.25">
      <c r="B186" t="s">
        <v>18</v>
      </c>
    </row>
    <row r="187" spans="2:5" x14ac:dyDescent="0.25">
      <c r="B187" t="s">
        <v>19</v>
      </c>
    </row>
    <row r="188" spans="2:5" x14ac:dyDescent="0.25">
      <c r="B188" t="s">
        <v>20</v>
      </c>
    </row>
    <row r="189" spans="2:5" x14ac:dyDescent="0.25">
      <c r="B189" t="s">
        <v>21</v>
      </c>
    </row>
    <row r="190" spans="2:5" x14ac:dyDescent="0.25">
      <c r="B190" t="s">
        <v>22</v>
      </c>
    </row>
    <row r="191" spans="2:5" x14ac:dyDescent="0.25">
      <c r="B191" t="s">
        <v>23</v>
      </c>
    </row>
    <row r="192" spans="2:5" x14ac:dyDescent="0.25">
      <c r="B192" t="s">
        <v>190</v>
      </c>
    </row>
    <row r="193" spans="2:5" x14ac:dyDescent="0.25">
      <c r="B193" t="s">
        <v>191</v>
      </c>
    </row>
    <row r="197" spans="2:5" x14ac:dyDescent="0.25">
      <c r="B197" t="s">
        <v>24</v>
      </c>
    </row>
    <row r="199" spans="2:5" x14ac:dyDescent="0.25">
      <c r="B199" t="s">
        <v>25</v>
      </c>
      <c r="C199" t="s">
        <v>107</v>
      </c>
    </row>
    <row r="201" spans="2:5" x14ac:dyDescent="0.25">
      <c r="C201" t="s">
        <v>0</v>
      </c>
    </row>
    <row r="202" spans="2:5" x14ac:dyDescent="0.25">
      <c r="C202" t="s">
        <v>1</v>
      </c>
    </row>
    <row r="203" spans="2:5" x14ac:dyDescent="0.25">
      <c r="B203" t="s">
        <v>2</v>
      </c>
    </row>
    <row r="204" spans="2:5" x14ac:dyDescent="0.25">
      <c r="C204" t="s">
        <v>193</v>
      </c>
    </row>
    <row r="205" spans="2:5" x14ac:dyDescent="0.25">
      <c r="B205" t="s">
        <v>3</v>
      </c>
      <c r="C205" s="1" t="s">
        <v>116</v>
      </c>
      <c r="D205" s="1"/>
    </row>
    <row r="208" spans="2:5" x14ac:dyDescent="0.25">
      <c r="B208" t="s">
        <v>5</v>
      </c>
      <c r="C208" t="s">
        <v>6</v>
      </c>
      <c r="D208" t="s">
        <v>7</v>
      </c>
      <c r="E208" t="s">
        <v>8</v>
      </c>
    </row>
    <row r="209" spans="2:5" x14ac:dyDescent="0.25">
      <c r="B209" t="s">
        <v>9</v>
      </c>
      <c r="C209">
        <v>64380.239999999991</v>
      </c>
      <c r="D209">
        <v>55997.01</v>
      </c>
      <c r="E209">
        <f>C209</f>
        <v>64380.239999999991</v>
      </c>
    </row>
    <row r="210" spans="2:5" x14ac:dyDescent="0.25">
      <c r="B210" s="1" t="s">
        <v>10</v>
      </c>
      <c r="C210" s="1"/>
      <c r="D210" s="1"/>
      <c r="E210">
        <f>C209-E209</f>
        <v>0</v>
      </c>
    </row>
    <row r="212" spans="2:5" x14ac:dyDescent="0.25">
      <c r="B212" t="s">
        <v>11</v>
      </c>
    </row>
    <row r="214" spans="2:5" x14ac:dyDescent="0.25">
      <c r="B214" t="s">
        <v>12</v>
      </c>
    </row>
    <row r="215" spans="2:5" x14ac:dyDescent="0.25">
      <c r="B215" t="s">
        <v>14</v>
      </c>
    </row>
    <row r="216" spans="2:5" x14ac:dyDescent="0.25">
      <c r="B216" t="s">
        <v>15</v>
      </c>
    </row>
    <row r="217" spans="2:5" x14ac:dyDescent="0.25">
      <c r="B217" t="s">
        <v>16</v>
      </c>
    </row>
    <row r="218" spans="2:5" x14ac:dyDescent="0.25">
      <c r="B218" t="s">
        <v>17</v>
      </c>
    </row>
    <row r="219" spans="2:5" x14ac:dyDescent="0.25">
      <c r="B219" t="s">
        <v>18</v>
      </c>
    </row>
    <row r="220" spans="2:5" x14ac:dyDescent="0.25">
      <c r="B220" t="s">
        <v>19</v>
      </c>
    </row>
    <row r="221" spans="2:5" x14ac:dyDescent="0.25">
      <c r="B221" t="s">
        <v>20</v>
      </c>
    </row>
    <row r="222" spans="2:5" x14ac:dyDescent="0.25">
      <c r="B222" t="s">
        <v>21</v>
      </c>
    </row>
    <row r="223" spans="2:5" x14ac:dyDescent="0.25">
      <c r="B223" t="s">
        <v>22</v>
      </c>
    </row>
    <row r="224" spans="2:5" x14ac:dyDescent="0.25">
      <c r="B224" t="s">
        <v>23</v>
      </c>
    </row>
    <row r="225" spans="2:4" x14ac:dyDescent="0.25">
      <c r="B225" t="s">
        <v>190</v>
      </c>
    </row>
    <row r="226" spans="2:4" x14ac:dyDescent="0.25">
      <c r="B226" t="s">
        <v>191</v>
      </c>
    </row>
    <row r="230" spans="2:4" x14ac:dyDescent="0.25">
      <c r="B230" t="s">
        <v>24</v>
      </c>
    </row>
    <row r="232" spans="2:4" x14ac:dyDescent="0.25">
      <c r="B232" t="s">
        <v>25</v>
      </c>
      <c r="C232" t="s">
        <v>107</v>
      </c>
    </row>
    <row r="234" spans="2:4" x14ac:dyDescent="0.25">
      <c r="C234" t="s">
        <v>0</v>
      </c>
    </row>
    <row r="235" spans="2:4" x14ac:dyDescent="0.25">
      <c r="C235" t="s">
        <v>1</v>
      </c>
    </row>
    <row r="236" spans="2:4" x14ac:dyDescent="0.25">
      <c r="B236" t="s">
        <v>2</v>
      </c>
    </row>
    <row r="237" spans="2:4" x14ac:dyDescent="0.25">
      <c r="C237" t="s">
        <v>193</v>
      </c>
    </row>
    <row r="238" spans="2:4" x14ac:dyDescent="0.25">
      <c r="B238" t="s">
        <v>3</v>
      </c>
      <c r="C238" s="1" t="s">
        <v>117</v>
      </c>
      <c r="D238" s="1"/>
    </row>
    <row r="241" spans="2:5" x14ac:dyDescent="0.25">
      <c r="B241" t="s">
        <v>5</v>
      </c>
      <c r="C241" t="s">
        <v>6</v>
      </c>
      <c r="D241" t="s">
        <v>7</v>
      </c>
      <c r="E241" t="s">
        <v>8</v>
      </c>
    </row>
    <row r="242" spans="2:5" x14ac:dyDescent="0.25">
      <c r="B242" t="s">
        <v>9</v>
      </c>
      <c r="C242">
        <v>165507.18000000002</v>
      </c>
      <c r="D242">
        <v>154184.57</v>
      </c>
      <c r="E242">
        <f>C242</f>
        <v>165507.18000000002</v>
      </c>
    </row>
    <row r="243" spans="2:5" x14ac:dyDescent="0.25">
      <c r="B243" s="1" t="s">
        <v>10</v>
      </c>
      <c r="C243" s="1"/>
      <c r="D243" s="1"/>
      <c r="E243">
        <f>C242-E242</f>
        <v>0</v>
      </c>
    </row>
    <row r="245" spans="2:5" x14ac:dyDescent="0.25">
      <c r="B245" t="s">
        <v>11</v>
      </c>
    </row>
    <row r="247" spans="2:5" x14ac:dyDescent="0.25">
      <c r="B247" t="s">
        <v>12</v>
      </c>
    </row>
    <row r="248" spans="2:5" x14ac:dyDescent="0.25">
      <c r="B248" t="s">
        <v>14</v>
      </c>
    </row>
    <row r="249" spans="2:5" x14ac:dyDescent="0.25">
      <c r="B249" t="s">
        <v>15</v>
      </c>
    </row>
    <row r="250" spans="2:5" x14ac:dyDescent="0.25">
      <c r="B250" t="s">
        <v>16</v>
      </c>
    </row>
    <row r="251" spans="2:5" x14ac:dyDescent="0.25">
      <c r="B251" t="s">
        <v>17</v>
      </c>
    </row>
    <row r="252" spans="2:5" x14ac:dyDescent="0.25">
      <c r="B252" t="s">
        <v>18</v>
      </c>
    </row>
    <row r="253" spans="2:5" x14ac:dyDescent="0.25">
      <c r="B253" t="s">
        <v>19</v>
      </c>
    </row>
    <row r="254" spans="2:5" x14ac:dyDescent="0.25">
      <c r="B254" t="s">
        <v>20</v>
      </c>
    </row>
    <row r="255" spans="2:5" x14ac:dyDescent="0.25">
      <c r="B255" t="s">
        <v>21</v>
      </c>
    </row>
    <row r="256" spans="2:5" x14ac:dyDescent="0.25">
      <c r="B256" t="s">
        <v>22</v>
      </c>
    </row>
    <row r="257" spans="2:4" x14ac:dyDescent="0.25">
      <c r="B257" t="s">
        <v>23</v>
      </c>
    </row>
    <row r="258" spans="2:4" x14ac:dyDescent="0.25">
      <c r="B258" t="s">
        <v>190</v>
      </c>
    </row>
    <row r="259" spans="2:4" x14ac:dyDescent="0.25">
      <c r="B259" t="s">
        <v>191</v>
      </c>
    </row>
    <row r="263" spans="2:4" x14ac:dyDescent="0.25">
      <c r="B263" t="s">
        <v>24</v>
      </c>
    </row>
    <row r="265" spans="2:4" x14ac:dyDescent="0.25">
      <c r="B265" t="s">
        <v>25</v>
      </c>
      <c r="C265" t="s">
        <v>107</v>
      </c>
    </row>
    <row r="267" spans="2:4" x14ac:dyDescent="0.25">
      <c r="C267" t="s">
        <v>0</v>
      </c>
    </row>
    <row r="268" spans="2:4" x14ac:dyDescent="0.25">
      <c r="C268" t="s">
        <v>1</v>
      </c>
    </row>
    <row r="269" spans="2:4" x14ac:dyDescent="0.25">
      <c r="B269" t="s">
        <v>2</v>
      </c>
    </row>
    <row r="270" spans="2:4" x14ac:dyDescent="0.25">
      <c r="C270" t="s">
        <v>193</v>
      </c>
    </row>
    <row r="271" spans="2:4" x14ac:dyDescent="0.25">
      <c r="B271" t="s">
        <v>3</v>
      </c>
      <c r="C271" s="1" t="s">
        <v>118</v>
      </c>
      <c r="D271" s="1"/>
    </row>
    <row r="274" spans="2:5" x14ac:dyDescent="0.25">
      <c r="B274" t="s">
        <v>5</v>
      </c>
      <c r="C274" t="s">
        <v>6</v>
      </c>
      <c r="D274" t="s">
        <v>7</v>
      </c>
      <c r="E274" t="s">
        <v>8</v>
      </c>
    </row>
    <row r="275" spans="2:5" x14ac:dyDescent="0.25">
      <c r="B275" t="s">
        <v>9</v>
      </c>
      <c r="C275">
        <v>65594.239999999991</v>
      </c>
      <c r="D275">
        <v>60081.439999999988</v>
      </c>
      <c r="E275">
        <f>C275</f>
        <v>65594.239999999991</v>
      </c>
    </row>
    <row r="276" spans="2:5" x14ac:dyDescent="0.25">
      <c r="B276" s="1" t="s">
        <v>10</v>
      </c>
      <c r="C276" s="1"/>
      <c r="D276" s="1"/>
      <c r="E276">
        <f>C275-E275</f>
        <v>0</v>
      </c>
    </row>
    <row r="278" spans="2:5" x14ac:dyDescent="0.25">
      <c r="B278" t="s">
        <v>11</v>
      </c>
    </row>
    <row r="280" spans="2:5" x14ac:dyDescent="0.25">
      <c r="B280" t="s">
        <v>12</v>
      </c>
    </row>
    <row r="281" spans="2:5" x14ac:dyDescent="0.25">
      <c r="B281" t="s">
        <v>14</v>
      </c>
    </row>
    <row r="282" spans="2:5" x14ac:dyDescent="0.25">
      <c r="B282" t="s">
        <v>15</v>
      </c>
    </row>
    <row r="283" spans="2:5" x14ac:dyDescent="0.25">
      <c r="B283" t="s">
        <v>16</v>
      </c>
    </row>
    <row r="284" spans="2:5" x14ac:dyDescent="0.25">
      <c r="B284" t="s">
        <v>17</v>
      </c>
    </row>
    <row r="285" spans="2:5" x14ac:dyDescent="0.25">
      <c r="B285" t="s">
        <v>18</v>
      </c>
    </row>
    <row r="286" spans="2:5" x14ac:dyDescent="0.25">
      <c r="B286" t="s">
        <v>19</v>
      </c>
    </row>
    <row r="287" spans="2:5" x14ac:dyDescent="0.25">
      <c r="B287" t="s">
        <v>20</v>
      </c>
    </row>
    <row r="288" spans="2:5" x14ac:dyDescent="0.25">
      <c r="B288" t="s">
        <v>21</v>
      </c>
    </row>
    <row r="289" spans="2:4" x14ac:dyDescent="0.25">
      <c r="B289" t="s">
        <v>22</v>
      </c>
    </row>
    <row r="290" spans="2:4" x14ac:dyDescent="0.25">
      <c r="B290" t="s">
        <v>23</v>
      </c>
    </row>
    <row r="291" spans="2:4" x14ac:dyDescent="0.25">
      <c r="B291" t="s">
        <v>190</v>
      </c>
    </row>
    <row r="292" spans="2:4" x14ac:dyDescent="0.25">
      <c r="B292" t="s">
        <v>191</v>
      </c>
    </row>
    <row r="296" spans="2:4" x14ac:dyDescent="0.25">
      <c r="B296" t="s">
        <v>24</v>
      </c>
    </row>
    <row r="298" spans="2:4" x14ac:dyDescent="0.25">
      <c r="B298" t="s">
        <v>25</v>
      </c>
      <c r="C298" t="s">
        <v>107</v>
      </c>
    </row>
    <row r="300" spans="2:4" x14ac:dyDescent="0.25">
      <c r="C300" t="s">
        <v>0</v>
      </c>
    </row>
    <row r="301" spans="2:4" x14ac:dyDescent="0.25">
      <c r="C301" t="s">
        <v>1</v>
      </c>
    </row>
    <row r="302" spans="2:4" x14ac:dyDescent="0.25">
      <c r="B302" t="s">
        <v>2</v>
      </c>
    </row>
    <row r="303" spans="2:4" x14ac:dyDescent="0.25">
      <c r="C303" t="s">
        <v>193</v>
      </c>
    </row>
    <row r="304" spans="2:4" x14ac:dyDescent="0.25">
      <c r="B304" t="s">
        <v>3</v>
      </c>
      <c r="C304" s="1" t="s">
        <v>119</v>
      </c>
      <c r="D304" s="1"/>
    </row>
    <row r="307" spans="2:5" x14ac:dyDescent="0.25">
      <c r="B307" t="s">
        <v>5</v>
      </c>
      <c r="C307" t="s">
        <v>6</v>
      </c>
      <c r="D307" t="s">
        <v>7</v>
      </c>
      <c r="E307" t="s">
        <v>8</v>
      </c>
    </row>
    <row r="308" spans="2:5" x14ac:dyDescent="0.25">
      <c r="B308" t="s">
        <v>9</v>
      </c>
      <c r="C308">
        <v>65763.98000000001</v>
      </c>
      <c r="D308">
        <v>63016.77</v>
      </c>
      <c r="E308">
        <f>C308</f>
        <v>65763.98000000001</v>
      </c>
    </row>
    <row r="309" spans="2:5" x14ac:dyDescent="0.25">
      <c r="B309" s="1" t="s">
        <v>10</v>
      </c>
      <c r="C309" s="1"/>
      <c r="D309" s="1"/>
      <c r="E309">
        <f>C308-E308</f>
        <v>0</v>
      </c>
    </row>
    <row r="311" spans="2:5" x14ac:dyDescent="0.25">
      <c r="B311" t="s">
        <v>11</v>
      </c>
    </row>
    <row r="313" spans="2:5" x14ac:dyDescent="0.25">
      <c r="B313" t="s">
        <v>12</v>
      </c>
    </row>
    <row r="314" spans="2:5" x14ac:dyDescent="0.25">
      <c r="B314" t="s">
        <v>14</v>
      </c>
    </row>
    <row r="315" spans="2:5" x14ac:dyDescent="0.25">
      <c r="B315" t="s">
        <v>15</v>
      </c>
    </row>
    <row r="316" spans="2:5" x14ac:dyDescent="0.25">
      <c r="B316" t="s">
        <v>16</v>
      </c>
    </row>
    <row r="317" spans="2:5" x14ac:dyDescent="0.25">
      <c r="B317" t="s">
        <v>17</v>
      </c>
    </row>
    <row r="318" spans="2:5" x14ac:dyDescent="0.25">
      <c r="B318" t="s">
        <v>18</v>
      </c>
    </row>
    <row r="319" spans="2:5" x14ac:dyDescent="0.25">
      <c r="B319" t="s">
        <v>19</v>
      </c>
    </row>
    <row r="320" spans="2:5" x14ac:dyDescent="0.25">
      <c r="B320" t="s">
        <v>20</v>
      </c>
    </row>
    <row r="321" spans="2:3" x14ac:dyDescent="0.25">
      <c r="B321" t="s">
        <v>21</v>
      </c>
    </row>
    <row r="322" spans="2:3" x14ac:dyDescent="0.25">
      <c r="B322" t="s">
        <v>22</v>
      </c>
    </row>
    <row r="323" spans="2:3" x14ac:dyDescent="0.25">
      <c r="B323" t="s">
        <v>23</v>
      </c>
    </row>
    <row r="324" spans="2:3" x14ac:dyDescent="0.25">
      <c r="B324" t="s">
        <v>190</v>
      </c>
    </row>
    <row r="325" spans="2:3" x14ac:dyDescent="0.25">
      <c r="B325" t="s">
        <v>191</v>
      </c>
    </row>
    <row r="329" spans="2:3" x14ac:dyDescent="0.25">
      <c r="B329" t="s">
        <v>24</v>
      </c>
    </row>
    <row r="331" spans="2:3" x14ac:dyDescent="0.25">
      <c r="B331" t="s">
        <v>25</v>
      </c>
      <c r="C331" t="s">
        <v>107</v>
      </c>
    </row>
    <row r="333" spans="2:3" x14ac:dyDescent="0.25">
      <c r="C333" t="s">
        <v>0</v>
      </c>
    </row>
    <row r="334" spans="2:3" x14ac:dyDescent="0.25">
      <c r="C334" t="s">
        <v>1</v>
      </c>
    </row>
    <row r="335" spans="2:3" x14ac:dyDescent="0.25">
      <c r="B335" t="s">
        <v>2</v>
      </c>
    </row>
    <row r="336" spans="2:3" x14ac:dyDescent="0.25">
      <c r="C336" t="s">
        <v>193</v>
      </c>
    </row>
    <row r="337" spans="2:5" x14ac:dyDescent="0.25">
      <c r="B337" t="s">
        <v>3</v>
      </c>
      <c r="C337" s="1" t="s">
        <v>120</v>
      </c>
      <c r="D337" s="1"/>
    </row>
    <row r="340" spans="2:5" x14ac:dyDescent="0.25">
      <c r="B340" t="s">
        <v>5</v>
      </c>
      <c r="C340" t="s">
        <v>6</v>
      </c>
      <c r="D340" t="s">
        <v>7</v>
      </c>
      <c r="E340" t="s">
        <v>8</v>
      </c>
    </row>
    <row r="341" spans="2:5" x14ac:dyDescent="0.25">
      <c r="B341" t="s">
        <v>9</v>
      </c>
      <c r="C341">
        <v>65782</v>
      </c>
      <c r="D341">
        <v>62137.71</v>
      </c>
      <c r="E341">
        <f>C341</f>
        <v>65782</v>
      </c>
    </row>
    <row r="342" spans="2:5" x14ac:dyDescent="0.25">
      <c r="B342" s="1" t="s">
        <v>10</v>
      </c>
      <c r="C342" s="1"/>
      <c r="D342" s="1"/>
      <c r="E342">
        <f>C341-E341</f>
        <v>0</v>
      </c>
    </row>
    <row r="344" spans="2:5" x14ac:dyDescent="0.25">
      <c r="B344" t="s">
        <v>11</v>
      </c>
    </row>
    <row r="346" spans="2:5" x14ac:dyDescent="0.25">
      <c r="B346" t="s">
        <v>12</v>
      </c>
    </row>
    <row r="347" spans="2:5" x14ac:dyDescent="0.25">
      <c r="B347" t="s">
        <v>14</v>
      </c>
    </row>
    <row r="348" spans="2:5" x14ac:dyDescent="0.25">
      <c r="B348" t="s">
        <v>15</v>
      </c>
    </row>
    <row r="349" spans="2:5" x14ac:dyDescent="0.25">
      <c r="B349" t="s">
        <v>16</v>
      </c>
    </row>
    <row r="350" spans="2:5" x14ac:dyDescent="0.25">
      <c r="B350" t="s">
        <v>17</v>
      </c>
    </row>
    <row r="351" spans="2:5" x14ac:dyDescent="0.25">
      <c r="B351" t="s">
        <v>18</v>
      </c>
    </row>
    <row r="352" spans="2:5" x14ac:dyDescent="0.25">
      <c r="B352" t="s">
        <v>19</v>
      </c>
    </row>
    <row r="353" spans="2:3" x14ac:dyDescent="0.25">
      <c r="B353" t="s">
        <v>20</v>
      </c>
    </row>
    <row r="354" spans="2:3" x14ac:dyDescent="0.25">
      <c r="B354" t="s">
        <v>21</v>
      </c>
    </row>
    <row r="355" spans="2:3" x14ac:dyDescent="0.25">
      <c r="B355" t="s">
        <v>22</v>
      </c>
    </row>
    <row r="356" spans="2:3" x14ac:dyDescent="0.25">
      <c r="B356" t="s">
        <v>23</v>
      </c>
    </row>
    <row r="357" spans="2:3" x14ac:dyDescent="0.25">
      <c r="B357" t="s">
        <v>190</v>
      </c>
    </row>
    <row r="358" spans="2:3" x14ac:dyDescent="0.25">
      <c r="B358" t="s">
        <v>191</v>
      </c>
    </row>
    <row r="362" spans="2:3" x14ac:dyDescent="0.25">
      <c r="B362" t="s">
        <v>24</v>
      </c>
    </row>
    <row r="364" spans="2:3" x14ac:dyDescent="0.25">
      <c r="B364" t="s">
        <v>25</v>
      </c>
      <c r="C364" t="s">
        <v>107</v>
      </c>
    </row>
    <row r="366" spans="2:3" x14ac:dyDescent="0.25">
      <c r="C366" t="s">
        <v>0</v>
      </c>
    </row>
    <row r="367" spans="2:3" x14ac:dyDescent="0.25">
      <c r="C367" t="s">
        <v>1</v>
      </c>
    </row>
    <row r="368" spans="2:3" x14ac:dyDescent="0.25">
      <c r="B368" t="s">
        <v>2</v>
      </c>
    </row>
    <row r="369" spans="2:5" x14ac:dyDescent="0.25">
      <c r="C369" t="s">
        <v>193</v>
      </c>
    </row>
    <row r="370" spans="2:5" x14ac:dyDescent="0.25">
      <c r="B370" t="s">
        <v>3</v>
      </c>
      <c r="C370" s="1" t="s">
        <v>121</v>
      </c>
      <c r="D370" s="1"/>
    </row>
    <row r="373" spans="2:5" x14ac:dyDescent="0.25">
      <c r="B373" t="s">
        <v>5</v>
      </c>
      <c r="C373" t="s">
        <v>6</v>
      </c>
      <c r="D373" t="s">
        <v>7</v>
      </c>
      <c r="E373" t="s">
        <v>8</v>
      </c>
    </row>
    <row r="374" spans="2:5" x14ac:dyDescent="0.25">
      <c r="B374" t="s">
        <v>9</v>
      </c>
      <c r="C374">
        <v>55429.820000000007</v>
      </c>
      <c r="D374">
        <v>51102.78</v>
      </c>
      <c r="E374">
        <f>C374</f>
        <v>55429.820000000007</v>
      </c>
    </row>
    <row r="375" spans="2:5" x14ac:dyDescent="0.25">
      <c r="B375" s="1" t="s">
        <v>10</v>
      </c>
      <c r="C375" s="1"/>
      <c r="D375" s="1"/>
      <c r="E375">
        <f>C374-E374</f>
        <v>0</v>
      </c>
    </row>
    <row r="377" spans="2:5" x14ac:dyDescent="0.25">
      <c r="B377" t="s">
        <v>11</v>
      </c>
    </row>
    <row r="379" spans="2:5" x14ac:dyDescent="0.25">
      <c r="B379" t="s">
        <v>12</v>
      </c>
    </row>
    <row r="380" spans="2:5" x14ac:dyDescent="0.25">
      <c r="B380" t="s">
        <v>14</v>
      </c>
    </row>
    <row r="381" spans="2:5" x14ac:dyDescent="0.25">
      <c r="B381" t="s">
        <v>15</v>
      </c>
    </row>
    <row r="382" spans="2:5" x14ac:dyDescent="0.25">
      <c r="B382" t="s">
        <v>16</v>
      </c>
    </row>
    <row r="383" spans="2:5" x14ac:dyDescent="0.25">
      <c r="B383" t="s">
        <v>17</v>
      </c>
    </row>
    <row r="384" spans="2:5" x14ac:dyDescent="0.25">
      <c r="B384" t="s">
        <v>18</v>
      </c>
    </row>
    <row r="385" spans="2:3" x14ac:dyDescent="0.25">
      <c r="B385" t="s">
        <v>19</v>
      </c>
    </row>
    <row r="386" spans="2:3" x14ac:dyDescent="0.25">
      <c r="B386" t="s">
        <v>20</v>
      </c>
    </row>
    <row r="387" spans="2:3" x14ac:dyDescent="0.25">
      <c r="B387" t="s">
        <v>21</v>
      </c>
    </row>
    <row r="388" spans="2:3" x14ac:dyDescent="0.25">
      <c r="B388" t="s">
        <v>22</v>
      </c>
    </row>
    <row r="389" spans="2:3" x14ac:dyDescent="0.25">
      <c r="B389" t="s">
        <v>23</v>
      </c>
    </row>
    <row r="390" spans="2:3" x14ac:dyDescent="0.25">
      <c r="B390" t="s">
        <v>190</v>
      </c>
    </row>
    <row r="391" spans="2:3" x14ac:dyDescent="0.25">
      <c r="B391" t="s">
        <v>191</v>
      </c>
    </row>
    <row r="395" spans="2:3" x14ac:dyDescent="0.25">
      <c r="B395" t="s">
        <v>24</v>
      </c>
    </row>
    <row r="397" spans="2:3" x14ac:dyDescent="0.25">
      <c r="B397" t="s">
        <v>25</v>
      </c>
      <c r="C397" t="s">
        <v>107</v>
      </c>
    </row>
    <row r="399" spans="2:3" x14ac:dyDescent="0.25">
      <c r="C399" t="s">
        <v>0</v>
      </c>
    </row>
    <row r="400" spans="2:3" x14ac:dyDescent="0.25">
      <c r="C400" t="s">
        <v>1</v>
      </c>
    </row>
    <row r="401" spans="2:5" x14ac:dyDescent="0.25">
      <c r="B401" t="s">
        <v>2</v>
      </c>
    </row>
    <row r="402" spans="2:5" x14ac:dyDescent="0.25">
      <c r="C402" t="s">
        <v>193</v>
      </c>
    </row>
    <row r="403" spans="2:5" x14ac:dyDescent="0.25">
      <c r="B403" t="s">
        <v>3</v>
      </c>
      <c r="C403" s="1" t="s">
        <v>122</v>
      </c>
      <c r="D403" s="1"/>
    </row>
    <row r="406" spans="2:5" x14ac:dyDescent="0.25">
      <c r="B406" t="s">
        <v>5</v>
      </c>
      <c r="C406" t="s">
        <v>6</v>
      </c>
      <c r="D406" t="s">
        <v>7</v>
      </c>
      <c r="E406" t="s">
        <v>8</v>
      </c>
    </row>
    <row r="407" spans="2:5" x14ac:dyDescent="0.25">
      <c r="B407" t="s">
        <v>9</v>
      </c>
      <c r="C407">
        <v>48104.960000000006</v>
      </c>
      <c r="D407">
        <v>43148.47</v>
      </c>
      <c r="E407">
        <f>C407</f>
        <v>48104.960000000006</v>
      </c>
    </row>
    <row r="408" spans="2:5" x14ac:dyDescent="0.25">
      <c r="B408" s="1" t="s">
        <v>10</v>
      </c>
      <c r="C408" s="1"/>
      <c r="D408" s="1"/>
      <c r="E408">
        <f>C407-E407</f>
        <v>0</v>
      </c>
    </row>
    <row r="410" spans="2:5" x14ac:dyDescent="0.25">
      <c r="B410" t="s">
        <v>11</v>
      </c>
    </row>
    <row r="412" spans="2:5" x14ac:dyDescent="0.25">
      <c r="B412" t="s">
        <v>12</v>
      </c>
    </row>
    <row r="413" spans="2:5" x14ac:dyDescent="0.25">
      <c r="B413" t="s">
        <v>14</v>
      </c>
    </row>
    <row r="414" spans="2:5" x14ac:dyDescent="0.25">
      <c r="B414" t="s">
        <v>15</v>
      </c>
    </row>
    <row r="415" spans="2:5" x14ac:dyDescent="0.25">
      <c r="B415" t="s">
        <v>16</v>
      </c>
    </row>
    <row r="416" spans="2:5" x14ac:dyDescent="0.25">
      <c r="B416" t="s">
        <v>17</v>
      </c>
    </row>
    <row r="417" spans="2:3" x14ac:dyDescent="0.25">
      <c r="B417" t="s">
        <v>18</v>
      </c>
    </row>
    <row r="418" spans="2:3" x14ac:dyDescent="0.25">
      <c r="B418" t="s">
        <v>19</v>
      </c>
    </row>
    <row r="419" spans="2:3" x14ac:dyDescent="0.25">
      <c r="B419" t="s">
        <v>20</v>
      </c>
    </row>
    <row r="420" spans="2:3" x14ac:dyDescent="0.25">
      <c r="B420" t="s">
        <v>21</v>
      </c>
    </row>
    <row r="421" spans="2:3" x14ac:dyDescent="0.25">
      <c r="B421" t="s">
        <v>22</v>
      </c>
    </row>
    <row r="422" spans="2:3" x14ac:dyDescent="0.25">
      <c r="B422" t="s">
        <v>23</v>
      </c>
    </row>
    <row r="423" spans="2:3" x14ac:dyDescent="0.25">
      <c r="B423" t="s">
        <v>190</v>
      </c>
    </row>
    <row r="424" spans="2:3" x14ac:dyDescent="0.25">
      <c r="B424" t="s">
        <v>191</v>
      </c>
    </row>
    <row r="428" spans="2:3" x14ac:dyDescent="0.25">
      <c r="B428" t="s">
        <v>24</v>
      </c>
    </row>
    <row r="430" spans="2:3" x14ac:dyDescent="0.25">
      <c r="B430" t="s">
        <v>25</v>
      </c>
      <c r="C430" t="s">
        <v>107</v>
      </c>
    </row>
    <row r="432" spans="2:3" x14ac:dyDescent="0.25">
      <c r="C432" t="s">
        <v>0</v>
      </c>
    </row>
    <row r="433" spans="2:5" x14ac:dyDescent="0.25">
      <c r="C433" t="s">
        <v>1</v>
      </c>
    </row>
    <row r="434" spans="2:5" x14ac:dyDescent="0.25">
      <c r="B434" t="s">
        <v>2</v>
      </c>
    </row>
    <row r="435" spans="2:5" x14ac:dyDescent="0.25">
      <c r="C435" t="s">
        <v>193</v>
      </c>
    </row>
    <row r="436" spans="2:5" x14ac:dyDescent="0.25">
      <c r="B436" t="s">
        <v>3</v>
      </c>
      <c r="C436" s="1" t="s">
        <v>123</v>
      </c>
      <c r="D436" s="1"/>
    </row>
    <row r="439" spans="2:5" x14ac:dyDescent="0.25">
      <c r="B439" t="s">
        <v>5</v>
      </c>
      <c r="C439" t="s">
        <v>6</v>
      </c>
      <c r="D439" t="s">
        <v>7</v>
      </c>
      <c r="E439" t="s">
        <v>8</v>
      </c>
    </row>
    <row r="440" spans="2:5" x14ac:dyDescent="0.25">
      <c r="B440" t="s">
        <v>9</v>
      </c>
      <c r="C440">
        <v>47629.72</v>
      </c>
      <c r="D440">
        <v>42680.130000000005</v>
      </c>
      <c r="E440">
        <f>C440</f>
        <v>47629.72</v>
      </c>
    </row>
    <row r="441" spans="2:5" x14ac:dyDescent="0.25">
      <c r="B441" s="1" t="s">
        <v>10</v>
      </c>
      <c r="C441" s="1"/>
      <c r="D441" s="1"/>
      <c r="E441">
        <f>C440-E440</f>
        <v>0</v>
      </c>
    </row>
    <row r="443" spans="2:5" x14ac:dyDescent="0.25">
      <c r="B443" t="s">
        <v>11</v>
      </c>
    </row>
    <row r="445" spans="2:5" x14ac:dyDescent="0.25">
      <c r="B445" t="s">
        <v>12</v>
      </c>
    </row>
    <row r="446" spans="2:5" x14ac:dyDescent="0.25">
      <c r="B446" t="s">
        <v>14</v>
      </c>
    </row>
    <row r="447" spans="2:5" x14ac:dyDescent="0.25">
      <c r="B447" t="s">
        <v>15</v>
      </c>
    </row>
    <row r="448" spans="2:5" x14ac:dyDescent="0.25">
      <c r="B448" t="s">
        <v>16</v>
      </c>
    </row>
    <row r="449" spans="2:3" x14ac:dyDescent="0.25">
      <c r="B449" t="s">
        <v>17</v>
      </c>
    </row>
    <row r="450" spans="2:3" x14ac:dyDescent="0.25">
      <c r="B450" t="s">
        <v>18</v>
      </c>
    </row>
    <row r="451" spans="2:3" x14ac:dyDescent="0.25">
      <c r="B451" t="s">
        <v>19</v>
      </c>
    </row>
    <row r="452" spans="2:3" x14ac:dyDescent="0.25">
      <c r="B452" t="s">
        <v>20</v>
      </c>
    </row>
    <row r="453" spans="2:3" x14ac:dyDescent="0.25">
      <c r="B453" t="s">
        <v>21</v>
      </c>
    </row>
    <row r="454" spans="2:3" x14ac:dyDescent="0.25">
      <c r="B454" t="s">
        <v>22</v>
      </c>
    </row>
    <row r="455" spans="2:3" x14ac:dyDescent="0.25">
      <c r="B455" t="s">
        <v>23</v>
      </c>
    </row>
    <row r="456" spans="2:3" x14ac:dyDescent="0.25">
      <c r="B456" t="s">
        <v>190</v>
      </c>
    </row>
    <row r="457" spans="2:3" x14ac:dyDescent="0.25">
      <c r="B457" t="s">
        <v>191</v>
      </c>
    </row>
    <row r="461" spans="2:3" x14ac:dyDescent="0.25">
      <c r="B461" t="s">
        <v>24</v>
      </c>
    </row>
    <row r="463" spans="2:3" x14ac:dyDescent="0.25">
      <c r="B463" t="s">
        <v>25</v>
      </c>
      <c r="C463" t="s">
        <v>107</v>
      </c>
    </row>
    <row r="465" spans="2:5" x14ac:dyDescent="0.25">
      <c r="C465" t="s">
        <v>0</v>
      </c>
    </row>
    <row r="466" spans="2:5" x14ac:dyDescent="0.25">
      <c r="C466" t="s">
        <v>1</v>
      </c>
    </row>
    <row r="467" spans="2:5" x14ac:dyDescent="0.25">
      <c r="B467" t="s">
        <v>2</v>
      </c>
    </row>
    <row r="468" spans="2:5" x14ac:dyDescent="0.25">
      <c r="C468" t="s">
        <v>193</v>
      </c>
    </row>
    <row r="469" spans="2:5" x14ac:dyDescent="0.25">
      <c r="B469" t="s">
        <v>3</v>
      </c>
      <c r="C469" s="1" t="s">
        <v>124</v>
      </c>
      <c r="D469" s="1"/>
    </row>
    <row r="472" spans="2:5" x14ac:dyDescent="0.25">
      <c r="B472" t="s">
        <v>5</v>
      </c>
      <c r="C472" t="s">
        <v>6</v>
      </c>
      <c r="D472" t="s">
        <v>7</v>
      </c>
      <c r="E472" t="s">
        <v>8</v>
      </c>
    </row>
    <row r="473" spans="2:5" x14ac:dyDescent="0.25">
      <c r="B473" t="s">
        <v>9</v>
      </c>
      <c r="C473">
        <v>47247.619999999995</v>
      </c>
      <c r="D473">
        <v>45705.39</v>
      </c>
      <c r="E473">
        <f>C473</f>
        <v>47247.619999999995</v>
      </c>
    </row>
    <row r="474" spans="2:5" x14ac:dyDescent="0.25">
      <c r="B474" s="1" t="s">
        <v>10</v>
      </c>
      <c r="C474" s="1"/>
      <c r="D474" s="1"/>
      <c r="E474">
        <f>C473-E473</f>
        <v>0</v>
      </c>
    </row>
    <row r="476" spans="2:5" x14ac:dyDescent="0.25">
      <c r="B476" t="s">
        <v>11</v>
      </c>
    </row>
    <row r="478" spans="2:5" x14ac:dyDescent="0.25">
      <c r="B478" t="s">
        <v>12</v>
      </c>
    </row>
    <row r="479" spans="2:5" x14ac:dyDescent="0.25">
      <c r="B479" t="s">
        <v>14</v>
      </c>
    </row>
    <row r="480" spans="2:5" x14ac:dyDescent="0.25">
      <c r="B480" t="s">
        <v>15</v>
      </c>
    </row>
    <row r="481" spans="2:3" x14ac:dyDescent="0.25">
      <c r="B481" t="s">
        <v>16</v>
      </c>
    </row>
    <row r="482" spans="2:3" x14ac:dyDescent="0.25">
      <c r="B482" t="s">
        <v>17</v>
      </c>
    </row>
    <row r="483" spans="2:3" x14ac:dyDescent="0.25">
      <c r="B483" t="s">
        <v>18</v>
      </c>
    </row>
    <row r="484" spans="2:3" x14ac:dyDescent="0.25">
      <c r="B484" t="s">
        <v>19</v>
      </c>
    </row>
    <row r="485" spans="2:3" x14ac:dyDescent="0.25">
      <c r="B485" t="s">
        <v>20</v>
      </c>
    </row>
    <row r="486" spans="2:3" x14ac:dyDescent="0.25">
      <c r="B486" t="s">
        <v>21</v>
      </c>
    </row>
    <row r="487" spans="2:3" x14ac:dyDescent="0.25">
      <c r="B487" t="s">
        <v>22</v>
      </c>
    </row>
    <row r="488" spans="2:3" x14ac:dyDescent="0.25">
      <c r="B488" t="s">
        <v>23</v>
      </c>
    </row>
    <row r="489" spans="2:3" x14ac:dyDescent="0.25">
      <c r="B489" t="s">
        <v>190</v>
      </c>
    </row>
    <row r="490" spans="2:3" x14ac:dyDescent="0.25">
      <c r="B490" t="s">
        <v>191</v>
      </c>
    </row>
    <row r="494" spans="2:3" x14ac:dyDescent="0.25">
      <c r="B494" t="s">
        <v>24</v>
      </c>
    </row>
    <row r="496" spans="2:3" x14ac:dyDescent="0.25">
      <c r="B496" t="s">
        <v>25</v>
      </c>
      <c r="C496" t="s">
        <v>107</v>
      </c>
    </row>
    <row r="498" spans="2:5" x14ac:dyDescent="0.25">
      <c r="C498" t="s">
        <v>0</v>
      </c>
    </row>
    <row r="499" spans="2:5" x14ac:dyDescent="0.25">
      <c r="C499" t="s">
        <v>1</v>
      </c>
    </row>
    <row r="500" spans="2:5" x14ac:dyDescent="0.25">
      <c r="B500" t="s">
        <v>2</v>
      </c>
    </row>
    <row r="501" spans="2:5" x14ac:dyDescent="0.25">
      <c r="C501" t="s">
        <v>193</v>
      </c>
    </row>
    <row r="502" spans="2:5" x14ac:dyDescent="0.25">
      <c r="B502" t="s">
        <v>3</v>
      </c>
      <c r="C502" s="1" t="s">
        <v>125</v>
      </c>
      <c r="D502" s="1"/>
    </row>
    <row r="505" spans="2:5" x14ac:dyDescent="0.25">
      <c r="B505" t="s">
        <v>5</v>
      </c>
      <c r="C505" t="s">
        <v>6</v>
      </c>
      <c r="D505" t="s">
        <v>7</v>
      </c>
      <c r="E505" t="s">
        <v>8</v>
      </c>
    </row>
    <row r="506" spans="2:5" x14ac:dyDescent="0.25">
      <c r="B506" t="s">
        <v>9</v>
      </c>
      <c r="C506">
        <v>47643.099999999991</v>
      </c>
      <c r="D506">
        <v>44436.87999999999</v>
      </c>
      <c r="E506">
        <f>C506</f>
        <v>47643.099999999991</v>
      </c>
    </row>
    <row r="507" spans="2:5" x14ac:dyDescent="0.25">
      <c r="B507" s="1" t="s">
        <v>10</v>
      </c>
      <c r="C507" s="1"/>
      <c r="D507" s="1"/>
      <c r="E507">
        <f>C506-E506</f>
        <v>0</v>
      </c>
    </row>
    <row r="509" spans="2:5" x14ac:dyDescent="0.25">
      <c r="B509" t="s">
        <v>11</v>
      </c>
    </row>
    <row r="511" spans="2:5" x14ac:dyDescent="0.25">
      <c r="B511" t="s">
        <v>12</v>
      </c>
    </row>
    <row r="512" spans="2:5" x14ac:dyDescent="0.25">
      <c r="B512" t="s">
        <v>14</v>
      </c>
    </row>
    <row r="513" spans="2:2" x14ac:dyDescent="0.25">
      <c r="B513" t="s">
        <v>15</v>
      </c>
    </row>
    <row r="514" spans="2:2" x14ac:dyDescent="0.25">
      <c r="B514" t="s">
        <v>16</v>
      </c>
    </row>
    <row r="515" spans="2:2" x14ac:dyDescent="0.25">
      <c r="B515" t="s">
        <v>17</v>
      </c>
    </row>
    <row r="516" spans="2:2" x14ac:dyDescent="0.25">
      <c r="B516" t="s">
        <v>18</v>
      </c>
    </row>
    <row r="517" spans="2:2" x14ac:dyDescent="0.25">
      <c r="B517" t="s">
        <v>19</v>
      </c>
    </row>
    <row r="518" spans="2:2" x14ac:dyDescent="0.25">
      <c r="B518" t="s">
        <v>20</v>
      </c>
    </row>
    <row r="519" spans="2:2" x14ac:dyDescent="0.25">
      <c r="B519" t="s">
        <v>21</v>
      </c>
    </row>
    <row r="520" spans="2:2" x14ac:dyDescent="0.25">
      <c r="B520" t="s">
        <v>22</v>
      </c>
    </row>
    <row r="521" spans="2:2" x14ac:dyDescent="0.25">
      <c r="B521" t="s">
        <v>23</v>
      </c>
    </row>
    <row r="522" spans="2:2" x14ac:dyDescent="0.25">
      <c r="B522" t="s">
        <v>190</v>
      </c>
    </row>
    <row r="523" spans="2:2" x14ac:dyDescent="0.25">
      <c r="B523" t="s">
        <v>191</v>
      </c>
    </row>
    <row r="527" spans="2:2" x14ac:dyDescent="0.25">
      <c r="B527" t="s">
        <v>24</v>
      </c>
    </row>
    <row r="529" spans="2:5" x14ac:dyDescent="0.25">
      <c r="B529" t="s">
        <v>25</v>
      </c>
      <c r="C529" t="s">
        <v>107</v>
      </c>
    </row>
    <row r="531" spans="2:5" x14ac:dyDescent="0.25">
      <c r="C531" t="s">
        <v>0</v>
      </c>
    </row>
    <row r="532" spans="2:5" x14ac:dyDescent="0.25">
      <c r="C532" t="s">
        <v>1</v>
      </c>
    </row>
    <row r="533" spans="2:5" x14ac:dyDescent="0.25">
      <c r="B533" t="s">
        <v>2</v>
      </c>
    </row>
    <row r="534" spans="2:5" x14ac:dyDescent="0.25">
      <c r="C534" t="s">
        <v>193</v>
      </c>
    </row>
    <row r="535" spans="2:5" x14ac:dyDescent="0.25">
      <c r="B535" t="s">
        <v>3</v>
      </c>
      <c r="C535" s="1" t="s">
        <v>126</v>
      </c>
      <c r="D535" s="1"/>
    </row>
    <row r="538" spans="2:5" x14ac:dyDescent="0.25">
      <c r="B538" t="s">
        <v>5</v>
      </c>
      <c r="C538" t="s">
        <v>6</v>
      </c>
      <c r="D538" t="s">
        <v>7</v>
      </c>
      <c r="E538" t="s">
        <v>8</v>
      </c>
    </row>
    <row r="539" spans="2:5" x14ac:dyDescent="0.25">
      <c r="B539" t="s">
        <v>9</v>
      </c>
      <c r="C539">
        <v>42252.959999999992</v>
      </c>
      <c r="D539">
        <v>37383.339999999997</v>
      </c>
      <c r="E539">
        <f>C539</f>
        <v>42252.959999999992</v>
      </c>
    </row>
    <row r="540" spans="2:5" x14ac:dyDescent="0.25">
      <c r="B540" s="1" t="s">
        <v>10</v>
      </c>
      <c r="C540" s="1"/>
      <c r="D540" s="1"/>
      <c r="E540">
        <f>C539-E539</f>
        <v>0</v>
      </c>
    </row>
    <row r="542" spans="2:5" x14ac:dyDescent="0.25">
      <c r="B542" t="s">
        <v>11</v>
      </c>
    </row>
    <row r="544" spans="2:5" x14ac:dyDescent="0.25">
      <c r="B544" t="s">
        <v>12</v>
      </c>
    </row>
    <row r="545" spans="2:2" x14ac:dyDescent="0.25">
      <c r="B545" t="s">
        <v>14</v>
      </c>
    </row>
    <row r="546" spans="2:2" x14ac:dyDescent="0.25">
      <c r="B546" t="s">
        <v>15</v>
      </c>
    </row>
    <row r="547" spans="2:2" x14ac:dyDescent="0.25">
      <c r="B547" t="s">
        <v>16</v>
      </c>
    </row>
    <row r="548" spans="2:2" x14ac:dyDescent="0.25">
      <c r="B548" t="s">
        <v>18</v>
      </c>
    </row>
    <row r="549" spans="2:2" x14ac:dyDescent="0.25">
      <c r="B549" t="s">
        <v>19</v>
      </c>
    </row>
    <row r="550" spans="2:2" x14ac:dyDescent="0.25">
      <c r="B550" t="s">
        <v>20</v>
      </c>
    </row>
    <row r="551" spans="2:2" x14ac:dyDescent="0.25">
      <c r="B551" t="s">
        <v>21</v>
      </c>
    </row>
    <row r="552" spans="2:2" x14ac:dyDescent="0.25">
      <c r="B552" t="s">
        <v>22</v>
      </c>
    </row>
    <row r="553" spans="2:2" x14ac:dyDescent="0.25">
      <c r="B553" t="s">
        <v>23</v>
      </c>
    </row>
    <row r="554" spans="2:2" x14ac:dyDescent="0.25">
      <c r="B554" t="s">
        <v>190</v>
      </c>
    </row>
    <row r="555" spans="2:2" x14ac:dyDescent="0.25">
      <c r="B555" t="s">
        <v>191</v>
      </c>
    </row>
    <row r="559" spans="2:2" x14ac:dyDescent="0.25">
      <c r="B559" t="s">
        <v>24</v>
      </c>
    </row>
    <row r="561" spans="2:5" x14ac:dyDescent="0.25">
      <c r="B561" t="s">
        <v>25</v>
      </c>
      <c r="C561" t="s">
        <v>107</v>
      </c>
    </row>
    <row r="563" spans="2:5" x14ac:dyDescent="0.25">
      <c r="C563" t="s">
        <v>0</v>
      </c>
    </row>
    <row r="564" spans="2:5" x14ac:dyDescent="0.25">
      <c r="C564" t="s">
        <v>1</v>
      </c>
    </row>
    <row r="565" spans="2:5" x14ac:dyDescent="0.25">
      <c r="B565" t="s">
        <v>2</v>
      </c>
    </row>
    <row r="566" spans="2:5" x14ac:dyDescent="0.25">
      <c r="C566" t="s">
        <v>193</v>
      </c>
    </row>
    <row r="567" spans="2:5" x14ac:dyDescent="0.25">
      <c r="B567" t="s">
        <v>3</v>
      </c>
      <c r="C567" s="1" t="s">
        <v>127</v>
      </c>
      <c r="D567" s="1"/>
    </row>
    <row r="570" spans="2:5" x14ac:dyDescent="0.25">
      <c r="B570" t="s">
        <v>5</v>
      </c>
      <c r="C570" t="s">
        <v>6</v>
      </c>
      <c r="D570" t="s">
        <v>7</v>
      </c>
      <c r="E570" t="s">
        <v>8</v>
      </c>
    </row>
    <row r="571" spans="2:5" x14ac:dyDescent="0.25">
      <c r="B571" t="s">
        <v>9</v>
      </c>
      <c r="C571">
        <v>48179.74</v>
      </c>
      <c r="D571">
        <v>44629.96</v>
      </c>
      <c r="E571">
        <f>C571</f>
        <v>48179.74</v>
      </c>
    </row>
    <row r="572" spans="2:5" x14ac:dyDescent="0.25">
      <c r="B572" s="1" t="s">
        <v>10</v>
      </c>
      <c r="C572" s="1"/>
      <c r="D572" s="1"/>
      <c r="E572">
        <f>C571-E571</f>
        <v>0</v>
      </c>
    </row>
    <row r="574" spans="2:5" x14ac:dyDescent="0.25">
      <c r="B574" t="s">
        <v>11</v>
      </c>
    </row>
    <row r="576" spans="2:5" x14ac:dyDescent="0.25">
      <c r="B576" t="s">
        <v>12</v>
      </c>
    </row>
    <row r="577" spans="2:2" x14ac:dyDescent="0.25">
      <c r="B577" t="s">
        <v>14</v>
      </c>
    </row>
    <row r="578" spans="2:2" x14ac:dyDescent="0.25">
      <c r="B578" t="s">
        <v>15</v>
      </c>
    </row>
    <row r="579" spans="2:2" x14ac:dyDescent="0.25">
      <c r="B579" t="s">
        <v>16</v>
      </c>
    </row>
    <row r="580" spans="2:2" x14ac:dyDescent="0.25">
      <c r="B580" t="s">
        <v>17</v>
      </c>
    </row>
    <row r="581" spans="2:2" x14ac:dyDescent="0.25">
      <c r="B581" t="s">
        <v>18</v>
      </c>
    </row>
    <row r="582" spans="2:2" x14ac:dyDescent="0.25">
      <c r="B582" t="s">
        <v>19</v>
      </c>
    </row>
    <row r="583" spans="2:2" x14ac:dyDescent="0.25">
      <c r="B583" t="s">
        <v>20</v>
      </c>
    </row>
    <row r="584" spans="2:2" x14ac:dyDescent="0.25">
      <c r="B584" t="s">
        <v>21</v>
      </c>
    </row>
    <row r="585" spans="2:2" x14ac:dyDescent="0.25">
      <c r="B585" t="s">
        <v>22</v>
      </c>
    </row>
    <row r="586" spans="2:2" x14ac:dyDescent="0.25">
      <c r="B586" t="s">
        <v>23</v>
      </c>
    </row>
    <row r="587" spans="2:2" x14ac:dyDescent="0.25">
      <c r="B587" t="s">
        <v>190</v>
      </c>
    </row>
    <row r="588" spans="2:2" x14ac:dyDescent="0.25">
      <c r="B588" t="s">
        <v>191</v>
      </c>
    </row>
    <row r="592" spans="2:2" x14ac:dyDescent="0.25">
      <c r="B592" t="s">
        <v>24</v>
      </c>
    </row>
    <row r="594" spans="2:5" x14ac:dyDescent="0.25">
      <c r="B594" t="s">
        <v>25</v>
      </c>
      <c r="C594" t="s">
        <v>107</v>
      </c>
    </row>
    <row r="596" spans="2:5" x14ac:dyDescent="0.25">
      <c r="C596" t="s">
        <v>0</v>
      </c>
    </row>
    <row r="597" spans="2:5" x14ac:dyDescent="0.25">
      <c r="C597" t="s">
        <v>1</v>
      </c>
    </row>
    <row r="598" spans="2:5" x14ac:dyDescent="0.25">
      <c r="B598" t="s">
        <v>2</v>
      </c>
    </row>
    <row r="599" spans="2:5" x14ac:dyDescent="0.25">
      <c r="C599" t="s">
        <v>193</v>
      </c>
    </row>
    <row r="600" spans="2:5" x14ac:dyDescent="0.25">
      <c r="B600" t="s">
        <v>3</v>
      </c>
      <c r="C600" s="1" t="s">
        <v>128</v>
      </c>
      <c r="D600" s="1"/>
    </row>
    <row r="603" spans="2:5" x14ac:dyDescent="0.25">
      <c r="B603" t="s">
        <v>5</v>
      </c>
      <c r="C603" t="s">
        <v>6</v>
      </c>
      <c r="D603" t="s">
        <v>7</v>
      </c>
      <c r="E603" t="s">
        <v>8</v>
      </c>
    </row>
    <row r="604" spans="2:5" x14ac:dyDescent="0.25">
      <c r="B604" t="s">
        <v>9</v>
      </c>
      <c r="C604">
        <v>42267.880000000005</v>
      </c>
      <c r="D604">
        <v>44825.86</v>
      </c>
      <c r="E604">
        <f>C604</f>
        <v>42267.880000000005</v>
      </c>
    </row>
    <row r="605" spans="2:5" x14ac:dyDescent="0.25">
      <c r="B605" s="1" t="s">
        <v>10</v>
      </c>
      <c r="C605" s="1"/>
      <c r="D605" s="1"/>
      <c r="E605">
        <f>C604-E604</f>
        <v>0</v>
      </c>
    </row>
    <row r="607" spans="2:5" x14ac:dyDescent="0.25">
      <c r="B607" t="s">
        <v>11</v>
      </c>
    </row>
    <row r="609" spans="2:2" x14ac:dyDescent="0.25">
      <c r="B609" t="s">
        <v>12</v>
      </c>
    </row>
    <row r="610" spans="2:2" x14ac:dyDescent="0.25">
      <c r="B610" t="s">
        <v>14</v>
      </c>
    </row>
    <row r="611" spans="2:2" x14ac:dyDescent="0.25">
      <c r="B611" t="s">
        <v>15</v>
      </c>
    </row>
    <row r="612" spans="2:2" x14ac:dyDescent="0.25">
      <c r="B612" t="s">
        <v>16</v>
      </c>
    </row>
    <row r="613" spans="2:2" x14ac:dyDescent="0.25">
      <c r="B613" t="s">
        <v>18</v>
      </c>
    </row>
    <row r="614" spans="2:2" x14ac:dyDescent="0.25">
      <c r="B614" t="s">
        <v>19</v>
      </c>
    </row>
    <row r="615" spans="2:2" x14ac:dyDescent="0.25">
      <c r="B615" t="s">
        <v>20</v>
      </c>
    </row>
    <row r="616" spans="2:2" x14ac:dyDescent="0.25">
      <c r="B616" t="s">
        <v>21</v>
      </c>
    </row>
    <row r="617" spans="2:2" x14ac:dyDescent="0.25">
      <c r="B617" t="s">
        <v>22</v>
      </c>
    </row>
    <row r="618" spans="2:2" x14ac:dyDescent="0.25">
      <c r="B618" t="s">
        <v>23</v>
      </c>
    </row>
    <row r="619" spans="2:2" x14ac:dyDescent="0.25">
      <c r="B619" t="s">
        <v>190</v>
      </c>
    </row>
    <row r="620" spans="2:2" x14ac:dyDescent="0.25">
      <c r="B620" t="s">
        <v>191</v>
      </c>
    </row>
    <row r="624" spans="2:2" x14ac:dyDescent="0.25">
      <c r="B624" t="s">
        <v>24</v>
      </c>
    </row>
    <row r="626" spans="2:5" x14ac:dyDescent="0.25">
      <c r="B626" t="s">
        <v>25</v>
      </c>
      <c r="C626" t="s">
        <v>107</v>
      </c>
    </row>
    <row r="628" spans="2:5" x14ac:dyDescent="0.25">
      <c r="C628" t="s">
        <v>0</v>
      </c>
    </row>
    <row r="629" spans="2:5" x14ac:dyDescent="0.25">
      <c r="C629" t="s">
        <v>1</v>
      </c>
    </row>
    <row r="630" spans="2:5" x14ac:dyDescent="0.25">
      <c r="B630" t="s">
        <v>2</v>
      </c>
    </row>
    <row r="631" spans="2:5" x14ac:dyDescent="0.25">
      <c r="C631" t="s">
        <v>193</v>
      </c>
    </row>
    <row r="632" spans="2:5" x14ac:dyDescent="0.25">
      <c r="B632" t="s">
        <v>3</v>
      </c>
      <c r="C632" s="1" t="s">
        <v>129</v>
      </c>
      <c r="D632" s="1"/>
    </row>
    <row r="635" spans="2:5" x14ac:dyDescent="0.25">
      <c r="B635" t="s">
        <v>5</v>
      </c>
      <c r="C635" t="s">
        <v>6</v>
      </c>
      <c r="D635" t="s">
        <v>7</v>
      </c>
      <c r="E635" t="s">
        <v>8</v>
      </c>
    </row>
    <row r="636" spans="2:5" x14ac:dyDescent="0.25">
      <c r="B636" t="s">
        <v>9</v>
      </c>
      <c r="C636">
        <v>42895.360000000008</v>
      </c>
      <c r="D636">
        <v>40614.530000000006</v>
      </c>
      <c r="E636">
        <f>C636</f>
        <v>42895.360000000008</v>
      </c>
    </row>
    <row r="637" spans="2:5" x14ac:dyDescent="0.25">
      <c r="B637" s="1" t="s">
        <v>10</v>
      </c>
      <c r="C637" s="1"/>
      <c r="D637" s="1"/>
      <c r="E637">
        <f>C636-E636</f>
        <v>0</v>
      </c>
    </row>
    <row r="639" spans="2:5" x14ac:dyDescent="0.25">
      <c r="B639" t="s">
        <v>11</v>
      </c>
    </row>
    <row r="641" spans="2:2" x14ac:dyDescent="0.25">
      <c r="B641" t="s">
        <v>12</v>
      </c>
    </row>
    <row r="642" spans="2:2" x14ac:dyDescent="0.25">
      <c r="B642" t="s">
        <v>14</v>
      </c>
    </row>
    <row r="643" spans="2:2" x14ac:dyDescent="0.25">
      <c r="B643" t="s">
        <v>15</v>
      </c>
    </row>
    <row r="644" spans="2:2" x14ac:dyDescent="0.25">
      <c r="B644" t="s">
        <v>16</v>
      </c>
    </row>
    <row r="645" spans="2:2" x14ac:dyDescent="0.25">
      <c r="B645" t="s">
        <v>18</v>
      </c>
    </row>
    <row r="646" spans="2:2" x14ac:dyDescent="0.25">
      <c r="B646" t="s">
        <v>19</v>
      </c>
    </row>
    <row r="647" spans="2:2" x14ac:dyDescent="0.25">
      <c r="B647" t="s">
        <v>20</v>
      </c>
    </row>
    <row r="648" spans="2:2" x14ac:dyDescent="0.25">
      <c r="B648" t="s">
        <v>21</v>
      </c>
    </row>
    <row r="649" spans="2:2" x14ac:dyDescent="0.25">
      <c r="B649" t="s">
        <v>22</v>
      </c>
    </row>
    <row r="650" spans="2:2" x14ac:dyDescent="0.25">
      <c r="B650" t="s">
        <v>23</v>
      </c>
    </row>
    <row r="651" spans="2:2" x14ac:dyDescent="0.25">
      <c r="B651" t="s">
        <v>190</v>
      </c>
    </row>
    <row r="652" spans="2:2" x14ac:dyDescent="0.25">
      <c r="B652" t="s">
        <v>191</v>
      </c>
    </row>
    <row r="656" spans="2:2" x14ac:dyDescent="0.25">
      <c r="B656" t="s">
        <v>24</v>
      </c>
    </row>
    <row r="658" spans="2:5" x14ac:dyDescent="0.25">
      <c r="B658" t="s">
        <v>25</v>
      </c>
      <c r="C658" t="s">
        <v>107</v>
      </c>
    </row>
    <row r="660" spans="2:5" x14ac:dyDescent="0.25">
      <c r="C660" t="s">
        <v>0</v>
      </c>
    </row>
    <row r="661" spans="2:5" x14ac:dyDescent="0.25">
      <c r="C661" t="s">
        <v>1</v>
      </c>
    </row>
    <row r="662" spans="2:5" x14ac:dyDescent="0.25">
      <c r="B662" t="s">
        <v>2</v>
      </c>
    </row>
    <row r="663" spans="2:5" x14ac:dyDescent="0.25">
      <c r="C663" t="s">
        <v>193</v>
      </c>
    </row>
    <row r="664" spans="2:5" x14ac:dyDescent="0.25">
      <c r="B664" t="s">
        <v>3</v>
      </c>
      <c r="C664" s="1" t="s">
        <v>130</v>
      </c>
      <c r="D664" s="1"/>
    </row>
    <row r="667" spans="2:5" x14ac:dyDescent="0.25">
      <c r="B667" t="s">
        <v>5</v>
      </c>
      <c r="C667" t="s">
        <v>6</v>
      </c>
      <c r="D667" t="s">
        <v>7</v>
      </c>
      <c r="E667" t="s">
        <v>8</v>
      </c>
    </row>
    <row r="668" spans="2:5" x14ac:dyDescent="0.25">
      <c r="B668" t="s">
        <v>9</v>
      </c>
      <c r="C668">
        <v>42594.759999999995</v>
      </c>
      <c r="D668">
        <v>37879.32</v>
      </c>
      <c r="E668">
        <f>C668</f>
        <v>42594.759999999995</v>
      </c>
    </row>
    <row r="669" spans="2:5" x14ac:dyDescent="0.25">
      <c r="B669" s="1" t="s">
        <v>10</v>
      </c>
      <c r="C669" s="1"/>
      <c r="D669" s="1"/>
      <c r="E669">
        <f>C668-E668</f>
        <v>0</v>
      </c>
    </row>
    <row r="671" spans="2:5" x14ac:dyDescent="0.25">
      <c r="B671" t="s">
        <v>11</v>
      </c>
    </row>
    <row r="673" spans="2:4" x14ac:dyDescent="0.25">
      <c r="B673" t="s">
        <v>12</v>
      </c>
    </row>
    <row r="674" spans="2:4" x14ac:dyDescent="0.25">
      <c r="B674" t="s">
        <v>14</v>
      </c>
    </row>
    <row r="675" spans="2:4" x14ac:dyDescent="0.25">
      <c r="B675" t="s">
        <v>15</v>
      </c>
    </row>
    <row r="676" spans="2:4" x14ac:dyDescent="0.25">
      <c r="B676" t="s">
        <v>16</v>
      </c>
    </row>
    <row r="677" spans="2:4" x14ac:dyDescent="0.25">
      <c r="B677" t="s">
        <v>18</v>
      </c>
    </row>
    <row r="678" spans="2:4" x14ac:dyDescent="0.25">
      <c r="B678" t="s">
        <v>19</v>
      </c>
    </row>
    <row r="679" spans="2:4" x14ac:dyDescent="0.25">
      <c r="B679" s="1" t="s">
        <v>20</v>
      </c>
      <c r="C679" s="1"/>
      <c r="D679" s="1"/>
    </row>
    <row r="680" spans="2:4" x14ac:dyDescent="0.25">
      <c r="B680" t="s">
        <v>21</v>
      </c>
    </row>
    <row r="681" spans="2:4" x14ac:dyDescent="0.25">
      <c r="B681" t="s">
        <v>22</v>
      </c>
    </row>
    <row r="682" spans="2:4" x14ac:dyDescent="0.25">
      <c r="B682" t="s">
        <v>23</v>
      </c>
    </row>
    <row r="683" spans="2:4" x14ac:dyDescent="0.25">
      <c r="B683" t="s">
        <v>190</v>
      </c>
    </row>
    <row r="684" spans="2:4" x14ac:dyDescent="0.25">
      <c r="B684" t="s">
        <v>191</v>
      </c>
    </row>
    <row r="688" spans="2:4" x14ac:dyDescent="0.25">
      <c r="B688" t="s">
        <v>24</v>
      </c>
    </row>
    <row r="690" spans="2:5" x14ac:dyDescent="0.25">
      <c r="B690" t="s">
        <v>25</v>
      </c>
      <c r="C690" t="s">
        <v>107</v>
      </c>
    </row>
    <row r="692" spans="2:5" x14ac:dyDescent="0.25">
      <c r="C692" t="s">
        <v>0</v>
      </c>
    </row>
    <row r="693" spans="2:5" x14ac:dyDescent="0.25">
      <c r="C693" t="s">
        <v>1</v>
      </c>
    </row>
    <row r="694" spans="2:5" x14ac:dyDescent="0.25">
      <c r="B694" t="s">
        <v>2</v>
      </c>
    </row>
    <row r="695" spans="2:5" x14ac:dyDescent="0.25">
      <c r="C695" t="s">
        <v>193</v>
      </c>
    </row>
    <row r="696" spans="2:5" x14ac:dyDescent="0.25">
      <c r="B696" t="s">
        <v>3</v>
      </c>
      <c r="C696" s="1" t="s">
        <v>131</v>
      </c>
      <c r="D696" s="1"/>
    </row>
    <row r="699" spans="2:5" x14ac:dyDescent="0.25">
      <c r="B699" t="s">
        <v>5</v>
      </c>
      <c r="C699" t="s">
        <v>6</v>
      </c>
      <c r="D699" t="s">
        <v>7</v>
      </c>
      <c r="E699" t="s">
        <v>8</v>
      </c>
    </row>
    <row r="700" spans="2:5" x14ac:dyDescent="0.25">
      <c r="B700" t="s">
        <v>9</v>
      </c>
      <c r="C700">
        <v>42435.299999999996</v>
      </c>
      <c r="D700">
        <v>40836.399999999994</v>
      </c>
      <c r="E700">
        <f>C700</f>
        <v>42435.299999999996</v>
      </c>
    </row>
    <row r="701" spans="2:5" x14ac:dyDescent="0.25">
      <c r="B701" s="1" t="s">
        <v>10</v>
      </c>
      <c r="C701" s="1"/>
      <c r="D701" s="1"/>
      <c r="E701">
        <f>C700-E700</f>
        <v>0</v>
      </c>
    </row>
    <row r="703" spans="2:5" x14ac:dyDescent="0.25">
      <c r="B703" t="s">
        <v>11</v>
      </c>
    </row>
    <row r="705" spans="2:2" x14ac:dyDescent="0.25">
      <c r="B705" t="s">
        <v>12</v>
      </c>
    </row>
    <row r="706" spans="2:2" x14ac:dyDescent="0.25">
      <c r="B706" t="s">
        <v>14</v>
      </c>
    </row>
    <row r="707" spans="2:2" x14ac:dyDescent="0.25">
      <c r="B707" t="s">
        <v>15</v>
      </c>
    </row>
    <row r="708" spans="2:2" x14ac:dyDescent="0.25">
      <c r="B708" t="s">
        <v>16</v>
      </c>
    </row>
    <row r="709" spans="2:2" x14ac:dyDescent="0.25">
      <c r="B709" t="s">
        <v>18</v>
      </c>
    </row>
    <row r="710" spans="2:2" x14ac:dyDescent="0.25">
      <c r="B710" t="s">
        <v>19</v>
      </c>
    </row>
    <row r="711" spans="2:2" x14ac:dyDescent="0.25">
      <c r="B711" t="s">
        <v>20</v>
      </c>
    </row>
    <row r="712" spans="2:2" x14ac:dyDescent="0.25">
      <c r="B712" t="s">
        <v>21</v>
      </c>
    </row>
    <row r="713" spans="2:2" x14ac:dyDescent="0.25">
      <c r="B713" t="s">
        <v>22</v>
      </c>
    </row>
    <row r="714" spans="2:2" x14ac:dyDescent="0.25">
      <c r="B714" t="s">
        <v>23</v>
      </c>
    </row>
    <row r="715" spans="2:2" x14ac:dyDescent="0.25">
      <c r="B715" t="s">
        <v>190</v>
      </c>
    </row>
    <row r="716" spans="2:2" x14ac:dyDescent="0.25">
      <c r="B716" t="s">
        <v>191</v>
      </c>
    </row>
    <row r="720" spans="2:2" x14ac:dyDescent="0.25">
      <c r="B720" t="s">
        <v>24</v>
      </c>
    </row>
    <row r="722" spans="2:5" x14ac:dyDescent="0.25">
      <c r="B722" t="s">
        <v>25</v>
      </c>
      <c r="C722" t="s">
        <v>107</v>
      </c>
    </row>
    <row r="724" spans="2:5" x14ac:dyDescent="0.25">
      <c r="C724" t="s">
        <v>0</v>
      </c>
    </row>
    <row r="725" spans="2:5" x14ac:dyDescent="0.25">
      <c r="C725" t="s">
        <v>1</v>
      </c>
    </row>
    <row r="726" spans="2:5" x14ac:dyDescent="0.25">
      <c r="B726" t="s">
        <v>2</v>
      </c>
    </row>
    <row r="727" spans="2:5" x14ac:dyDescent="0.25">
      <c r="C727" t="s">
        <v>193</v>
      </c>
    </row>
    <row r="728" spans="2:5" x14ac:dyDescent="0.25">
      <c r="B728" t="s">
        <v>3</v>
      </c>
      <c r="C728" s="1" t="s">
        <v>132</v>
      </c>
      <c r="D728" s="1"/>
    </row>
    <row r="731" spans="2:5" x14ac:dyDescent="0.25">
      <c r="B731" t="s">
        <v>5</v>
      </c>
      <c r="C731" t="s">
        <v>6</v>
      </c>
      <c r="D731" t="s">
        <v>7</v>
      </c>
      <c r="E731" t="s">
        <v>8</v>
      </c>
    </row>
    <row r="732" spans="2:5" x14ac:dyDescent="0.25">
      <c r="B732" t="s">
        <v>9</v>
      </c>
      <c r="C732">
        <v>42228.78</v>
      </c>
      <c r="D732">
        <v>38315.339999999997</v>
      </c>
      <c r="E732">
        <f>C732</f>
        <v>42228.78</v>
      </c>
    </row>
    <row r="733" spans="2:5" x14ac:dyDescent="0.25">
      <c r="B733" s="1" t="s">
        <v>10</v>
      </c>
      <c r="C733" s="1"/>
      <c r="D733" s="1"/>
      <c r="E733">
        <f>C732-E732</f>
        <v>0</v>
      </c>
    </row>
    <row r="735" spans="2:5" x14ac:dyDescent="0.25">
      <c r="B735" t="s">
        <v>11</v>
      </c>
    </row>
    <row r="737" spans="2:2" x14ac:dyDescent="0.25">
      <c r="B737" t="s">
        <v>12</v>
      </c>
    </row>
    <row r="738" spans="2:2" x14ac:dyDescent="0.25">
      <c r="B738" t="s">
        <v>14</v>
      </c>
    </row>
    <row r="739" spans="2:2" x14ac:dyDescent="0.25">
      <c r="B739" t="s">
        <v>15</v>
      </c>
    </row>
    <row r="740" spans="2:2" x14ac:dyDescent="0.25">
      <c r="B740" t="s">
        <v>16</v>
      </c>
    </row>
    <row r="741" spans="2:2" x14ac:dyDescent="0.25">
      <c r="B741" t="s">
        <v>18</v>
      </c>
    </row>
    <row r="742" spans="2:2" x14ac:dyDescent="0.25">
      <c r="B742" t="s">
        <v>19</v>
      </c>
    </row>
    <row r="743" spans="2:2" x14ac:dyDescent="0.25">
      <c r="B743" t="s">
        <v>20</v>
      </c>
    </row>
    <row r="744" spans="2:2" x14ac:dyDescent="0.25">
      <c r="B744" t="s">
        <v>21</v>
      </c>
    </row>
    <row r="745" spans="2:2" x14ac:dyDescent="0.25">
      <c r="B745" t="s">
        <v>22</v>
      </c>
    </row>
    <row r="746" spans="2:2" x14ac:dyDescent="0.25">
      <c r="B746" t="s">
        <v>23</v>
      </c>
    </row>
    <row r="747" spans="2:2" x14ac:dyDescent="0.25">
      <c r="B747" t="s">
        <v>190</v>
      </c>
    </row>
    <row r="748" spans="2:2" x14ac:dyDescent="0.25">
      <c r="B748" t="s">
        <v>191</v>
      </c>
    </row>
    <row r="752" spans="2:2" x14ac:dyDescent="0.25">
      <c r="B752" t="s">
        <v>24</v>
      </c>
    </row>
    <row r="754" spans="2:5" x14ac:dyDescent="0.25">
      <c r="B754" t="s">
        <v>25</v>
      </c>
      <c r="C754" t="s">
        <v>107</v>
      </c>
    </row>
    <row r="756" spans="2:5" x14ac:dyDescent="0.25">
      <c r="C756" t="s">
        <v>0</v>
      </c>
    </row>
    <row r="757" spans="2:5" x14ac:dyDescent="0.25">
      <c r="C757" t="s">
        <v>1</v>
      </c>
    </row>
    <row r="758" spans="2:5" x14ac:dyDescent="0.25">
      <c r="B758" t="s">
        <v>2</v>
      </c>
    </row>
    <row r="759" spans="2:5" x14ac:dyDescent="0.25">
      <c r="C759" t="s">
        <v>193</v>
      </c>
    </row>
    <row r="760" spans="2:5" x14ac:dyDescent="0.25">
      <c r="B760" t="s">
        <v>3</v>
      </c>
      <c r="C760" s="1" t="s">
        <v>133</v>
      </c>
      <c r="D760" s="1"/>
    </row>
    <row r="763" spans="2:5" x14ac:dyDescent="0.25">
      <c r="B763" t="s">
        <v>5</v>
      </c>
      <c r="C763" t="s">
        <v>6</v>
      </c>
      <c r="D763" t="s">
        <v>7</v>
      </c>
      <c r="E763" t="s">
        <v>8</v>
      </c>
    </row>
    <row r="764" spans="2:5" x14ac:dyDescent="0.25">
      <c r="B764" t="s">
        <v>9</v>
      </c>
      <c r="C764">
        <v>42771.359999999993</v>
      </c>
      <c r="D764">
        <v>33127.58</v>
      </c>
      <c r="E764">
        <f>C764</f>
        <v>42771.359999999993</v>
      </c>
    </row>
    <row r="765" spans="2:5" x14ac:dyDescent="0.25">
      <c r="B765" s="1" t="s">
        <v>10</v>
      </c>
      <c r="C765" s="1"/>
      <c r="D765" s="1"/>
      <c r="E765">
        <f>C764-E764</f>
        <v>0</v>
      </c>
    </row>
    <row r="767" spans="2:5" x14ac:dyDescent="0.25">
      <c r="B767" t="s">
        <v>11</v>
      </c>
    </row>
    <row r="769" spans="2:2" x14ac:dyDescent="0.25">
      <c r="B769" t="s">
        <v>12</v>
      </c>
    </row>
    <row r="770" spans="2:2" x14ac:dyDescent="0.25">
      <c r="B770" t="s">
        <v>14</v>
      </c>
    </row>
    <row r="771" spans="2:2" x14ac:dyDescent="0.25">
      <c r="B771" t="s">
        <v>15</v>
      </c>
    </row>
    <row r="772" spans="2:2" x14ac:dyDescent="0.25">
      <c r="B772" t="s">
        <v>16</v>
      </c>
    </row>
    <row r="773" spans="2:2" x14ac:dyDescent="0.25">
      <c r="B773" t="s">
        <v>18</v>
      </c>
    </row>
    <row r="774" spans="2:2" x14ac:dyDescent="0.25">
      <c r="B774" t="s">
        <v>19</v>
      </c>
    </row>
    <row r="775" spans="2:2" x14ac:dyDescent="0.25">
      <c r="B775" t="s">
        <v>20</v>
      </c>
    </row>
    <row r="776" spans="2:2" x14ac:dyDescent="0.25">
      <c r="B776" t="s">
        <v>21</v>
      </c>
    </row>
    <row r="777" spans="2:2" x14ac:dyDescent="0.25">
      <c r="B777" t="s">
        <v>22</v>
      </c>
    </row>
    <row r="778" spans="2:2" x14ac:dyDescent="0.25">
      <c r="B778" t="s">
        <v>23</v>
      </c>
    </row>
    <row r="779" spans="2:2" x14ac:dyDescent="0.25">
      <c r="B779" t="s">
        <v>190</v>
      </c>
    </row>
    <row r="780" spans="2:2" x14ac:dyDescent="0.25">
      <c r="B780" t="s">
        <v>191</v>
      </c>
    </row>
    <row r="784" spans="2:2" x14ac:dyDescent="0.25">
      <c r="B784" t="s">
        <v>24</v>
      </c>
    </row>
    <row r="786" spans="2:5" x14ac:dyDescent="0.25">
      <c r="B786" t="s">
        <v>25</v>
      </c>
      <c r="C786" t="s">
        <v>107</v>
      </c>
    </row>
    <row r="788" spans="2:5" x14ac:dyDescent="0.25">
      <c r="C788" t="s">
        <v>0</v>
      </c>
    </row>
    <row r="789" spans="2:5" x14ac:dyDescent="0.25">
      <c r="C789" t="s">
        <v>1</v>
      </c>
    </row>
    <row r="790" spans="2:5" x14ac:dyDescent="0.25">
      <c r="B790" t="s">
        <v>2</v>
      </c>
    </row>
    <row r="791" spans="2:5" x14ac:dyDescent="0.25">
      <c r="C791" t="s">
        <v>193</v>
      </c>
    </row>
    <row r="792" spans="2:5" x14ac:dyDescent="0.25">
      <c r="B792" t="s">
        <v>3</v>
      </c>
      <c r="C792" s="1" t="s">
        <v>134</v>
      </c>
      <c r="D792" s="1"/>
    </row>
    <row r="795" spans="2:5" x14ac:dyDescent="0.25">
      <c r="B795" t="s">
        <v>5</v>
      </c>
      <c r="C795" t="s">
        <v>6</v>
      </c>
      <c r="D795" t="s">
        <v>7</v>
      </c>
      <c r="E795" t="s">
        <v>8</v>
      </c>
    </row>
    <row r="796" spans="2:5" x14ac:dyDescent="0.25">
      <c r="B796" t="s">
        <v>9</v>
      </c>
      <c r="C796">
        <v>43826.879999999997</v>
      </c>
      <c r="D796">
        <v>36584.910000000003</v>
      </c>
      <c r="E796">
        <f>C796</f>
        <v>43826.879999999997</v>
      </c>
    </row>
    <row r="797" spans="2:5" x14ac:dyDescent="0.25">
      <c r="B797" s="1" t="s">
        <v>10</v>
      </c>
      <c r="C797" s="1"/>
      <c r="D797" s="1"/>
      <c r="E797">
        <f>C796-E796</f>
        <v>0</v>
      </c>
    </row>
    <row r="799" spans="2:5" x14ac:dyDescent="0.25">
      <c r="B799" t="s">
        <v>11</v>
      </c>
    </row>
    <row r="801" spans="2:2" x14ac:dyDescent="0.25">
      <c r="B801" t="s">
        <v>12</v>
      </c>
    </row>
    <row r="802" spans="2:2" x14ac:dyDescent="0.25">
      <c r="B802" t="s">
        <v>14</v>
      </c>
    </row>
    <row r="803" spans="2:2" x14ac:dyDescent="0.25">
      <c r="B803" t="s">
        <v>15</v>
      </c>
    </row>
    <row r="804" spans="2:2" x14ac:dyDescent="0.25">
      <c r="B804" t="s">
        <v>16</v>
      </c>
    </row>
    <row r="805" spans="2:2" x14ac:dyDescent="0.25">
      <c r="B805" t="s">
        <v>18</v>
      </c>
    </row>
    <row r="806" spans="2:2" x14ac:dyDescent="0.25">
      <c r="B806" t="s">
        <v>19</v>
      </c>
    </row>
    <row r="807" spans="2:2" x14ac:dyDescent="0.25">
      <c r="B807" t="s">
        <v>20</v>
      </c>
    </row>
    <row r="808" spans="2:2" x14ac:dyDescent="0.25">
      <c r="B808" t="s">
        <v>21</v>
      </c>
    </row>
    <row r="809" spans="2:2" x14ac:dyDescent="0.25">
      <c r="B809" t="s">
        <v>22</v>
      </c>
    </row>
    <row r="810" spans="2:2" x14ac:dyDescent="0.25">
      <c r="B810" t="s">
        <v>23</v>
      </c>
    </row>
    <row r="811" spans="2:2" x14ac:dyDescent="0.25">
      <c r="B811" t="s">
        <v>190</v>
      </c>
    </row>
    <row r="812" spans="2:2" x14ac:dyDescent="0.25">
      <c r="B812" t="s">
        <v>191</v>
      </c>
    </row>
    <row r="816" spans="2:2" x14ac:dyDescent="0.25">
      <c r="B816" t="s">
        <v>24</v>
      </c>
    </row>
    <row r="818" spans="2:5" x14ac:dyDescent="0.25">
      <c r="B818" t="s">
        <v>25</v>
      </c>
      <c r="C818" t="s">
        <v>107</v>
      </c>
    </row>
    <row r="820" spans="2:5" x14ac:dyDescent="0.25">
      <c r="C820" t="s">
        <v>0</v>
      </c>
    </row>
    <row r="821" spans="2:5" x14ac:dyDescent="0.25">
      <c r="C821" t="s">
        <v>1</v>
      </c>
    </row>
    <row r="822" spans="2:5" x14ac:dyDescent="0.25">
      <c r="B822" t="s">
        <v>2</v>
      </c>
    </row>
    <row r="823" spans="2:5" x14ac:dyDescent="0.25">
      <c r="C823" t="s">
        <v>193</v>
      </c>
    </row>
    <row r="824" spans="2:5" x14ac:dyDescent="0.25">
      <c r="B824" t="s">
        <v>3</v>
      </c>
      <c r="C824" s="1" t="s">
        <v>135</v>
      </c>
      <c r="D824" s="1"/>
    </row>
    <row r="827" spans="2:5" x14ac:dyDescent="0.25">
      <c r="B827" t="s">
        <v>5</v>
      </c>
      <c r="C827" t="s">
        <v>6</v>
      </c>
      <c r="D827" t="s">
        <v>7</v>
      </c>
      <c r="E827" t="s">
        <v>8</v>
      </c>
    </row>
    <row r="828" spans="2:5" x14ac:dyDescent="0.25">
      <c r="B828" t="s">
        <v>9</v>
      </c>
      <c r="C828">
        <v>36086.720000000001</v>
      </c>
      <c r="D828">
        <v>33298.590000000004</v>
      </c>
      <c r="E828">
        <f>C828</f>
        <v>36086.720000000001</v>
      </c>
    </row>
    <row r="829" spans="2:5" x14ac:dyDescent="0.25">
      <c r="B829" s="1" t="s">
        <v>10</v>
      </c>
      <c r="C829" s="1"/>
      <c r="D829" s="1"/>
      <c r="E829">
        <f>C828-E828</f>
        <v>0</v>
      </c>
    </row>
    <row r="831" spans="2:5" x14ac:dyDescent="0.25">
      <c r="B831" t="s">
        <v>11</v>
      </c>
    </row>
    <row r="833" spans="2:2" x14ac:dyDescent="0.25">
      <c r="B833" t="s">
        <v>12</v>
      </c>
    </row>
    <row r="834" spans="2:2" x14ac:dyDescent="0.25">
      <c r="B834" t="s">
        <v>14</v>
      </c>
    </row>
    <row r="835" spans="2:2" x14ac:dyDescent="0.25">
      <c r="B835" t="s">
        <v>15</v>
      </c>
    </row>
    <row r="836" spans="2:2" x14ac:dyDescent="0.25">
      <c r="B836" t="s">
        <v>16</v>
      </c>
    </row>
    <row r="837" spans="2:2" x14ac:dyDescent="0.25">
      <c r="B837" t="s">
        <v>18</v>
      </c>
    </row>
    <row r="838" spans="2:2" x14ac:dyDescent="0.25">
      <c r="B838" t="s">
        <v>19</v>
      </c>
    </row>
    <row r="839" spans="2:2" x14ac:dyDescent="0.25">
      <c r="B839" t="s">
        <v>20</v>
      </c>
    </row>
    <row r="840" spans="2:2" x14ac:dyDescent="0.25">
      <c r="B840" t="s">
        <v>21</v>
      </c>
    </row>
    <row r="841" spans="2:2" x14ac:dyDescent="0.25">
      <c r="B841" t="s">
        <v>22</v>
      </c>
    </row>
    <row r="842" spans="2:2" x14ac:dyDescent="0.25">
      <c r="B842" t="s">
        <v>23</v>
      </c>
    </row>
    <row r="843" spans="2:2" x14ac:dyDescent="0.25">
      <c r="B843" t="s">
        <v>190</v>
      </c>
    </row>
    <row r="844" spans="2:2" x14ac:dyDescent="0.25">
      <c r="B844" t="s">
        <v>191</v>
      </c>
    </row>
    <row r="848" spans="2:2" x14ac:dyDescent="0.25">
      <c r="B848" t="s">
        <v>24</v>
      </c>
    </row>
    <row r="850" spans="2:5" x14ac:dyDescent="0.25">
      <c r="B850" t="s">
        <v>25</v>
      </c>
      <c r="C850" t="s">
        <v>107</v>
      </c>
    </row>
    <row r="852" spans="2:5" x14ac:dyDescent="0.25">
      <c r="C852" t="s">
        <v>0</v>
      </c>
    </row>
    <row r="853" spans="2:5" x14ac:dyDescent="0.25">
      <c r="C853" t="s">
        <v>1</v>
      </c>
    </row>
    <row r="854" spans="2:5" x14ac:dyDescent="0.25">
      <c r="B854" t="s">
        <v>2</v>
      </c>
    </row>
    <row r="855" spans="2:5" x14ac:dyDescent="0.25">
      <c r="C855" t="s">
        <v>193</v>
      </c>
    </row>
    <row r="856" spans="2:5" x14ac:dyDescent="0.25">
      <c r="B856" t="s">
        <v>3</v>
      </c>
      <c r="C856" s="1" t="s">
        <v>136</v>
      </c>
      <c r="D856" s="1"/>
    </row>
    <row r="859" spans="2:5" x14ac:dyDescent="0.25">
      <c r="B859" t="s">
        <v>5</v>
      </c>
      <c r="C859" t="s">
        <v>6</v>
      </c>
      <c r="D859" t="s">
        <v>7</v>
      </c>
      <c r="E859" t="s">
        <v>8</v>
      </c>
    </row>
    <row r="860" spans="2:5" x14ac:dyDescent="0.25">
      <c r="B860" t="s">
        <v>9</v>
      </c>
      <c r="C860">
        <v>42565.22</v>
      </c>
      <c r="D860">
        <v>39682.980000000003</v>
      </c>
      <c r="E860">
        <f>C860</f>
        <v>42565.22</v>
      </c>
    </row>
    <row r="861" spans="2:5" x14ac:dyDescent="0.25">
      <c r="B861" s="1" t="s">
        <v>10</v>
      </c>
      <c r="C861" s="1"/>
      <c r="D861" s="1"/>
      <c r="E861">
        <f>C860-E860</f>
        <v>0</v>
      </c>
    </row>
    <row r="863" spans="2:5" x14ac:dyDescent="0.25">
      <c r="B863" t="s">
        <v>11</v>
      </c>
    </row>
    <row r="865" spans="2:2" x14ac:dyDescent="0.25">
      <c r="B865" t="s">
        <v>12</v>
      </c>
    </row>
    <row r="866" spans="2:2" x14ac:dyDescent="0.25">
      <c r="B866" t="s">
        <v>14</v>
      </c>
    </row>
    <row r="867" spans="2:2" x14ac:dyDescent="0.25">
      <c r="B867" t="s">
        <v>15</v>
      </c>
    </row>
    <row r="868" spans="2:2" x14ac:dyDescent="0.25">
      <c r="B868" t="s">
        <v>16</v>
      </c>
    </row>
    <row r="869" spans="2:2" x14ac:dyDescent="0.25">
      <c r="B869" t="s">
        <v>18</v>
      </c>
    </row>
    <row r="870" spans="2:2" x14ac:dyDescent="0.25">
      <c r="B870" t="s">
        <v>19</v>
      </c>
    </row>
    <row r="871" spans="2:2" x14ac:dyDescent="0.25">
      <c r="B871" t="s">
        <v>20</v>
      </c>
    </row>
    <row r="872" spans="2:2" x14ac:dyDescent="0.25">
      <c r="B872" t="s">
        <v>21</v>
      </c>
    </row>
    <row r="873" spans="2:2" x14ac:dyDescent="0.25">
      <c r="B873" t="s">
        <v>22</v>
      </c>
    </row>
    <row r="874" spans="2:2" x14ac:dyDescent="0.25">
      <c r="B874" t="s">
        <v>23</v>
      </c>
    </row>
    <row r="875" spans="2:2" x14ac:dyDescent="0.25">
      <c r="B875" t="s">
        <v>190</v>
      </c>
    </row>
    <row r="876" spans="2:2" x14ac:dyDescent="0.25">
      <c r="B876" t="s">
        <v>191</v>
      </c>
    </row>
    <row r="880" spans="2:2" x14ac:dyDescent="0.25">
      <c r="B880" t="s">
        <v>24</v>
      </c>
    </row>
    <row r="882" spans="2:5" x14ac:dyDescent="0.25">
      <c r="B882" t="s">
        <v>25</v>
      </c>
      <c r="C882" t="s">
        <v>107</v>
      </c>
    </row>
    <row r="884" spans="2:5" x14ac:dyDescent="0.25">
      <c r="C884" t="s">
        <v>0</v>
      </c>
    </row>
    <row r="885" spans="2:5" x14ac:dyDescent="0.25">
      <c r="C885" t="s">
        <v>1</v>
      </c>
    </row>
    <row r="886" spans="2:5" x14ac:dyDescent="0.25">
      <c r="B886" t="s">
        <v>2</v>
      </c>
    </row>
    <row r="887" spans="2:5" x14ac:dyDescent="0.25">
      <c r="C887" t="s">
        <v>193</v>
      </c>
    </row>
    <row r="888" spans="2:5" x14ac:dyDescent="0.25">
      <c r="B888" t="s">
        <v>3</v>
      </c>
      <c r="C888" s="1" t="s">
        <v>137</v>
      </c>
      <c r="D888" s="1"/>
    </row>
    <row r="891" spans="2:5" x14ac:dyDescent="0.25">
      <c r="B891" t="s">
        <v>5</v>
      </c>
      <c r="C891" t="s">
        <v>6</v>
      </c>
      <c r="D891" t="s">
        <v>7</v>
      </c>
      <c r="E891" t="s">
        <v>8</v>
      </c>
    </row>
    <row r="892" spans="2:5" x14ac:dyDescent="0.25">
      <c r="B892" t="s">
        <v>9</v>
      </c>
      <c r="C892">
        <v>585112.96</v>
      </c>
      <c r="D892">
        <v>525604.62</v>
      </c>
      <c r="E892">
        <f>C892</f>
        <v>585112.96</v>
      </c>
    </row>
    <row r="893" spans="2:5" x14ac:dyDescent="0.25">
      <c r="B893" s="1" t="s">
        <v>10</v>
      </c>
      <c r="C893" s="1"/>
      <c r="D893" s="1"/>
      <c r="E893">
        <f>C892-E892</f>
        <v>0</v>
      </c>
    </row>
    <row r="895" spans="2:5" x14ac:dyDescent="0.25">
      <c r="B895" t="s">
        <v>11</v>
      </c>
    </row>
    <row r="897" spans="2:2" x14ac:dyDescent="0.25">
      <c r="B897" t="s">
        <v>12</v>
      </c>
    </row>
    <row r="898" spans="2:2" x14ac:dyDescent="0.25">
      <c r="B898" t="s">
        <v>14</v>
      </c>
    </row>
    <row r="899" spans="2:2" x14ac:dyDescent="0.25">
      <c r="B899" t="s">
        <v>15</v>
      </c>
    </row>
    <row r="900" spans="2:2" x14ac:dyDescent="0.25">
      <c r="B900" t="s">
        <v>16</v>
      </c>
    </row>
    <row r="901" spans="2:2" x14ac:dyDescent="0.25">
      <c r="B901" t="s">
        <v>17</v>
      </c>
    </row>
    <row r="902" spans="2:2" x14ac:dyDescent="0.25">
      <c r="B902" t="s">
        <v>18</v>
      </c>
    </row>
    <row r="903" spans="2:2" x14ac:dyDescent="0.25">
      <c r="B903" t="s">
        <v>19</v>
      </c>
    </row>
    <row r="904" spans="2:2" x14ac:dyDescent="0.25">
      <c r="B904" t="s">
        <v>106</v>
      </c>
    </row>
    <row r="905" spans="2:2" x14ac:dyDescent="0.25">
      <c r="B905" t="s">
        <v>20</v>
      </c>
    </row>
    <row r="906" spans="2:2" x14ac:dyDescent="0.25">
      <c r="B906" t="s">
        <v>21</v>
      </c>
    </row>
    <row r="907" spans="2:2" x14ac:dyDescent="0.25">
      <c r="B907" t="s">
        <v>22</v>
      </c>
    </row>
    <row r="908" spans="2:2" x14ac:dyDescent="0.25">
      <c r="B908" t="s">
        <v>23</v>
      </c>
    </row>
    <row r="909" spans="2:2" x14ac:dyDescent="0.25">
      <c r="B909" t="s">
        <v>190</v>
      </c>
    </row>
    <row r="910" spans="2:2" x14ac:dyDescent="0.25">
      <c r="B910" t="s">
        <v>191</v>
      </c>
    </row>
    <row r="914" spans="2:5" x14ac:dyDescent="0.25">
      <c r="B914" t="s">
        <v>24</v>
      </c>
    </row>
    <row r="916" spans="2:5" x14ac:dyDescent="0.25">
      <c r="B916" t="s">
        <v>25</v>
      </c>
      <c r="C916" t="s">
        <v>107</v>
      </c>
    </row>
    <row r="918" spans="2:5" x14ac:dyDescent="0.25">
      <c r="C918" t="s">
        <v>0</v>
      </c>
    </row>
    <row r="919" spans="2:5" x14ac:dyDescent="0.25">
      <c r="C919" t="s">
        <v>1</v>
      </c>
    </row>
    <row r="920" spans="2:5" x14ac:dyDescent="0.25">
      <c r="B920" t="s">
        <v>2</v>
      </c>
    </row>
    <row r="921" spans="2:5" x14ac:dyDescent="0.25">
      <c r="C921" t="s">
        <v>193</v>
      </c>
    </row>
    <row r="922" spans="2:5" x14ac:dyDescent="0.25">
      <c r="B922" t="s">
        <v>3</v>
      </c>
      <c r="C922" s="1" t="s">
        <v>138</v>
      </c>
      <c r="D922" s="1"/>
    </row>
    <row r="925" spans="2:5" x14ac:dyDescent="0.25">
      <c r="B925" t="s">
        <v>5</v>
      </c>
      <c r="C925" t="s">
        <v>6</v>
      </c>
      <c r="D925" t="s">
        <v>7</v>
      </c>
      <c r="E925" t="s">
        <v>8</v>
      </c>
    </row>
    <row r="926" spans="2:5" x14ac:dyDescent="0.25">
      <c r="B926" t="s">
        <v>9</v>
      </c>
      <c r="C926">
        <v>637337.37999999989</v>
      </c>
      <c r="D926">
        <v>627990.02000000014</v>
      </c>
      <c r="E926">
        <f>C926</f>
        <v>637337.37999999989</v>
      </c>
    </row>
    <row r="927" spans="2:5" x14ac:dyDescent="0.25">
      <c r="B927" s="1" t="s">
        <v>10</v>
      </c>
      <c r="C927" s="1"/>
      <c r="D927" s="1"/>
      <c r="E927">
        <f>C926-E926</f>
        <v>0</v>
      </c>
    </row>
    <row r="929" spans="2:2" x14ac:dyDescent="0.25">
      <c r="B929" t="s">
        <v>11</v>
      </c>
    </row>
    <row r="931" spans="2:2" x14ac:dyDescent="0.25">
      <c r="B931" t="s">
        <v>12</v>
      </c>
    </row>
    <row r="932" spans="2:2" x14ac:dyDescent="0.25">
      <c r="B932" t="s">
        <v>14</v>
      </c>
    </row>
    <row r="933" spans="2:2" x14ac:dyDescent="0.25">
      <c r="B933" t="s">
        <v>15</v>
      </c>
    </row>
    <row r="934" spans="2:2" x14ac:dyDescent="0.25">
      <c r="B934" t="s">
        <v>16</v>
      </c>
    </row>
    <row r="935" spans="2:2" x14ac:dyDescent="0.25">
      <c r="B935" t="s">
        <v>17</v>
      </c>
    </row>
    <row r="936" spans="2:2" x14ac:dyDescent="0.25">
      <c r="B936" t="s">
        <v>18</v>
      </c>
    </row>
    <row r="937" spans="2:2" x14ac:dyDescent="0.25">
      <c r="B937" t="s">
        <v>19</v>
      </c>
    </row>
    <row r="938" spans="2:2" x14ac:dyDescent="0.25">
      <c r="B938" t="s">
        <v>106</v>
      </c>
    </row>
    <row r="939" spans="2:2" x14ac:dyDescent="0.25">
      <c r="B939" t="s">
        <v>20</v>
      </c>
    </row>
    <row r="940" spans="2:2" x14ac:dyDescent="0.25">
      <c r="B940" t="s">
        <v>21</v>
      </c>
    </row>
    <row r="941" spans="2:2" x14ac:dyDescent="0.25">
      <c r="B941" t="s">
        <v>22</v>
      </c>
    </row>
    <row r="942" spans="2:2" x14ac:dyDescent="0.25">
      <c r="B942" t="s">
        <v>23</v>
      </c>
    </row>
    <row r="943" spans="2:2" x14ac:dyDescent="0.25">
      <c r="B943" t="s">
        <v>190</v>
      </c>
    </row>
    <row r="944" spans="2:2" x14ac:dyDescent="0.25">
      <c r="B944" t="s">
        <v>191</v>
      </c>
    </row>
    <row r="948" spans="2:3" x14ac:dyDescent="0.25">
      <c r="B948" t="s">
        <v>24</v>
      </c>
    </row>
    <row r="950" spans="2:3" x14ac:dyDescent="0.25">
      <c r="B950" t="s">
        <v>25</v>
      </c>
      <c r="C950" t="s">
        <v>107</v>
      </c>
    </row>
  </sheetData>
  <mergeCells count="59">
    <mergeCell ref="B861:D861"/>
    <mergeCell ref="C888:D888"/>
    <mergeCell ref="B893:D893"/>
    <mergeCell ref="C922:D922"/>
    <mergeCell ref="B927:D927"/>
    <mergeCell ref="C856:D856"/>
    <mergeCell ref="B679:D679"/>
    <mergeCell ref="C696:D696"/>
    <mergeCell ref="B701:D701"/>
    <mergeCell ref="C728:D728"/>
    <mergeCell ref="B733:D733"/>
    <mergeCell ref="C760:D760"/>
    <mergeCell ref="B765:D765"/>
    <mergeCell ref="C792:D792"/>
    <mergeCell ref="B797:D797"/>
    <mergeCell ref="C824:D824"/>
    <mergeCell ref="B829:D829"/>
    <mergeCell ref="B669:D669"/>
    <mergeCell ref="C502:D502"/>
    <mergeCell ref="B507:D507"/>
    <mergeCell ref="C535:D535"/>
    <mergeCell ref="B540:D540"/>
    <mergeCell ref="C567:D567"/>
    <mergeCell ref="B572:D572"/>
    <mergeCell ref="C600:D600"/>
    <mergeCell ref="B605:D605"/>
    <mergeCell ref="C632:D632"/>
    <mergeCell ref="B637:D637"/>
    <mergeCell ref="C664:D664"/>
    <mergeCell ref="B474:D474"/>
    <mergeCell ref="C304:D304"/>
    <mergeCell ref="B309:D309"/>
    <mergeCell ref="C337:D337"/>
    <mergeCell ref="B342:D342"/>
    <mergeCell ref="C370:D370"/>
    <mergeCell ref="B375:D375"/>
    <mergeCell ref="C403:D403"/>
    <mergeCell ref="B408:D408"/>
    <mergeCell ref="C436:D436"/>
    <mergeCell ref="B441:D441"/>
    <mergeCell ref="C469:D469"/>
    <mergeCell ref="B276:D276"/>
    <mergeCell ref="C106:D106"/>
    <mergeCell ref="B111:D111"/>
    <mergeCell ref="C139:D139"/>
    <mergeCell ref="B144:D144"/>
    <mergeCell ref="C172:D172"/>
    <mergeCell ref="B177:D177"/>
    <mergeCell ref="C205:D205"/>
    <mergeCell ref="B210:D210"/>
    <mergeCell ref="C238:D238"/>
    <mergeCell ref="B243:D243"/>
    <mergeCell ref="C271:D271"/>
    <mergeCell ref="B78:D78"/>
    <mergeCell ref="C6:D6"/>
    <mergeCell ref="B12:D12"/>
    <mergeCell ref="C40:D40"/>
    <mergeCell ref="B45:D45"/>
    <mergeCell ref="C73:D7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2"/>
  <sheetViews>
    <sheetView topLeftCell="A101" zoomScale="71" zoomScaleNormal="71" workbookViewId="0">
      <selection activeCell="A109" sqref="A109:G143"/>
    </sheetView>
  </sheetViews>
  <sheetFormatPr defaultRowHeight="15" x14ac:dyDescent="0.25"/>
  <cols>
    <col min="1" max="1" width="6.28515625" customWidth="1"/>
    <col min="2" max="2" width="31.28515625" customWidth="1"/>
    <col min="3" max="3" width="11.5703125" customWidth="1"/>
    <col min="4" max="4" width="13" customWidth="1"/>
    <col min="5" max="5" width="11.2851562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193</v>
      </c>
    </row>
    <row r="6" spans="2:5" x14ac:dyDescent="0.25">
      <c r="B6" t="s">
        <v>3</v>
      </c>
      <c r="C6" s="1" t="s">
        <v>139</v>
      </c>
      <c r="D6" s="1"/>
    </row>
    <row r="11" spans="2:5" x14ac:dyDescent="0.25">
      <c r="B11" t="s">
        <v>5</v>
      </c>
      <c r="C11" t="s">
        <v>6</v>
      </c>
      <c r="D11" t="s">
        <v>7</v>
      </c>
      <c r="E11" t="s">
        <v>8</v>
      </c>
    </row>
    <row r="12" spans="2:5" ht="28.9" customHeight="1" x14ac:dyDescent="0.25">
      <c r="B12" t="s">
        <v>9</v>
      </c>
      <c r="C12">
        <v>503830.45999999996</v>
      </c>
      <c r="D12">
        <v>468446.01000000007</v>
      </c>
      <c r="E12">
        <f>C12</f>
        <v>503830.45999999996</v>
      </c>
    </row>
    <row r="13" spans="2:5" x14ac:dyDescent="0.25">
      <c r="B13" s="1" t="s">
        <v>10</v>
      </c>
      <c r="C13" s="1"/>
      <c r="D13" s="1"/>
      <c r="E13">
        <f>C12-E12</f>
        <v>0</v>
      </c>
    </row>
    <row r="15" spans="2:5" x14ac:dyDescent="0.25">
      <c r="B15" t="s">
        <v>11</v>
      </c>
    </row>
    <row r="17" spans="2:2" x14ac:dyDescent="0.25">
      <c r="B17" t="s">
        <v>12</v>
      </c>
    </row>
    <row r="18" spans="2:2" x14ac:dyDescent="0.25">
      <c r="B18" t="s">
        <v>14</v>
      </c>
    </row>
    <row r="19" spans="2:2" x14ac:dyDescent="0.25">
      <c r="B19" t="s">
        <v>15</v>
      </c>
    </row>
    <row r="20" spans="2:2" x14ac:dyDescent="0.25">
      <c r="B20" t="s">
        <v>16</v>
      </c>
    </row>
    <row r="21" spans="2:2" x14ac:dyDescent="0.25">
      <c r="B21" t="s">
        <v>17</v>
      </c>
    </row>
    <row r="22" spans="2:2" x14ac:dyDescent="0.25">
      <c r="B22" t="s">
        <v>18</v>
      </c>
    </row>
    <row r="23" spans="2:2" x14ac:dyDescent="0.25">
      <c r="B23" t="s">
        <v>19</v>
      </c>
    </row>
    <row r="24" spans="2:2" x14ac:dyDescent="0.25">
      <c r="B24" t="s">
        <v>106</v>
      </c>
    </row>
    <row r="25" spans="2:2" x14ac:dyDescent="0.25">
      <c r="B25" t="s">
        <v>20</v>
      </c>
    </row>
    <row r="26" spans="2:2" x14ac:dyDescent="0.25">
      <c r="B26" t="s">
        <v>21</v>
      </c>
    </row>
    <row r="27" spans="2:2" x14ac:dyDescent="0.25">
      <c r="B27" t="s">
        <v>22</v>
      </c>
    </row>
    <row r="28" spans="2:2" x14ac:dyDescent="0.25">
      <c r="B28" t="s">
        <v>23</v>
      </c>
    </row>
    <row r="29" spans="2:2" x14ac:dyDescent="0.25">
      <c r="B29" t="s">
        <v>190</v>
      </c>
    </row>
    <row r="30" spans="2:2" x14ac:dyDescent="0.25">
      <c r="B30" t="s">
        <v>191</v>
      </c>
    </row>
    <row r="34" spans="2:5" x14ac:dyDescent="0.25">
      <c r="B34" t="s">
        <v>24</v>
      </c>
    </row>
    <row r="36" spans="2:5" x14ac:dyDescent="0.25">
      <c r="B36" t="s">
        <v>25</v>
      </c>
      <c r="C36" t="s">
        <v>107</v>
      </c>
    </row>
    <row r="40" spans="2:5" x14ac:dyDescent="0.25">
      <c r="C40" t="s">
        <v>0</v>
      </c>
    </row>
    <row r="41" spans="2:5" x14ac:dyDescent="0.25">
      <c r="C41" t="s">
        <v>1</v>
      </c>
    </row>
    <row r="42" spans="2:5" x14ac:dyDescent="0.25">
      <c r="B42" t="s">
        <v>2</v>
      </c>
    </row>
    <row r="43" spans="2:5" x14ac:dyDescent="0.25">
      <c r="C43" t="s">
        <v>193</v>
      </c>
    </row>
    <row r="44" spans="2:5" x14ac:dyDescent="0.25">
      <c r="B44" t="s">
        <v>3</v>
      </c>
      <c r="C44" s="1" t="s">
        <v>140</v>
      </c>
      <c r="D44" s="1"/>
    </row>
    <row r="47" spans="2:5" x14ac:dyDescent="0.25">
      <c r="B47" t="s">
        <v>5</v>
      </c>
      <c r="C47" t="s">
        <v>6</v>
      </c>
      <c r="D47" t="s">
        <v>7</v>
      </c>
      <c r="E47" t="s">
        <v>8</v>
      </c>
    </row>
    <row r="48" spans="2:5" x14ac:dyDescent="0.25">
      <c r="B48" t="s">
        <v>9</v>
      </c>
      <c r="C48">
        <v>1059642.1800000002</v>
      </c>
      <c r="D48">
        <v>947113.7300000001</v>
      </c>
      <c r="E48">
        <f>C48</f>
        <v>1059642.1800000002</v>
      </c>
    </row>
    <row r="49" spans="2:5" x14ac:dyDescent="0.25">
      <c r="B49" s="1" t="s">
        <v>10</v>
      </c>
      <c r="C49" s="1"/>
      <c r="D49" s="1"/>
      <c r="E49">
        <f>C48-E48</f>
        <v>0</v>
      </c>
    </row>
    <row r="51" spans="2:5" x14ac:dyDescent="0.25">
      <c r="B51" t="s">
        <v>11</v>
      </c>
    </row>
    <row r="53" spans="2:5" x14ac:dyDescent="0.25">
      <c r="B53" t="s">
        <v>12</v>
      </c>
    </row>
    <row r="54" spans="2:5" x14ac:dyDescent="0.25">
      <c r="B54" t="s">
        <v>14</v>
      </c>
    </row>
    <row r="55" spans="2:5" x14ac:dyDescent="0.25">
      <c r="B55" t="s">
        <v>15</v>
      </c>
    </row>
    <row r="56" spans="2:5" x14ac:dyDescent="0.25">
      <c r="B56" t="s">
        <v>16</v>
      </c>
    </row>
    <row r="57" spans="2:5" x14ac:dyDescent="0.25">
      <c r="B57" t="s">
        <v>17</v>
      </c>
    </row>
    <row r="58" spans="2:5" x14ac:dyDescent="0.25">
      <c r="B58" t="s">
        <v>18</v>
      </c>
    </row>
    <row r="59" spans="2:5" x14ac:dyDescent="0.25">
      <c r="B59" t="s">
        <v>19</v>
      </c>
    </row>
    <row r="60" spans="2:5" x14ac:dyDescent="0.25">
      <c r="B60" t="s">
        <v>106</v>
      </c>
    </row>
    <row r="61" spans="2:5" x14ac:dyDescent="0.25">
      <c r="B61" t="s">
        <v>20</v>
      </c>
    </row>
    <row r="62" spans="2:5" x14ac:dyDescent="0.25">
      <c r="B62" t="s">
        <v>21</v>
      </c>
    </row>
    <row r="63" spans="2:5" x14ac:dyDescent="0.25">
      <c r="B63" t="s">
        <v>22</v>
      </c>
    </row>
    <row r="64" spans="2:5" x14ac:dyDescent="0.25">
      <c r="B64" t="s">
        <v>23</v>
      </c>
    </row>
    <row r="65" spans="2:4" x14ac:dyDescent="0.25">
      <c r="B65" t="s">
        <v>190</v>
      </c>
    </row>
    <row r="66" spans="2:4" x14ac:dyDescent="0.25">
      <c r="B66" t="s">
        <v>191</v>
      </c>
    </row>
    <row r="70" spans="2:4" x14ac:dyDescent="0.25">
      <c r="B70" t="s">
        <v>24</v>
      </c>
    </row>
    <row r="72" spans="2:4" x14ac:dyDescent="0.25">
      <c r="B72" t="s">
        <v>25</v>
      </c>
      <c r="C72" t="s">
        <v>107</v>
      </c>
    </row>
    <row r="75" spans="2:4" x14ac:dyDescent="0.25">
      <c r="C75" t="s">
        <v>0</v>
      </c>
    </row>
    <row r="76" spans="2:4" x14ac:dyDescent="0.25">
      <c r="C76" t="s">
        <v>1</v>
      </c>
    </row>
    <row r="77" spans="2:4" x14ac:dyDescent="0.25">
      <c r="B77" t="s">
        <v>2</v>
      </c>
    </row>
    <row r="78" spans="2:4" x14ac:dyDescent="0.25">
      <c r="C78" t="s">
        <v>193</v>
      </c>
    </row>
    <row r="79" spans="2:4" x14ac:dyDescent="0.25">
      <c r="B79" t="s">
        <v>3</v>
      </c>
      <c r="C79" s="1" t="s">
        <v>141</v>
      </c>
      <c r="D79" s="1"/>
    </row>
    <row r="82" spans="2:5" x14ac:dyDescent="0.25">
      <c r="B82" t="s">
        <v>5</v>
      </c>
      <c r="C82" t="s">
        <v>6</v>
      </c>
      <c r="D82" t="s">
        <v>7</v>
      </c>
      <c r="E82" t="s">
        <v>8</v>
      </c>
    </row>
    <row r="83" spans="2:5" x14ac:dyDescent="0.25">
      <c r="B83" t="s">
        <v>9</v>
      </c>
      <c r="C83">
        <v>482396.4</v>
      </c>
      <c r="D83">
        <v>439434.8</v>
      </c>
      <c r="E83">
        <f>C83</f>
        <v>482396.4</v>
      </c>
    </row>
    <row r="84" spans="2:5" x14ac:dyDescent="0.25">
      <c r="B84" s="1" t="s">
        <v>10</v>
      </c>
      <c r="C84" s="1"/>
      <c r="D84" s="1"/>
      <c r="E84">
        <f>C83-E83</f>
        <v>0</v>
      </c>
    </row>
    <row r="86" spans="2:5" x14ac:dyDescent="0.25">
      <c r="B86" t="s">
        <v>11</v>
      </c>
    </row>
    <row r="88" spans="2:5" x14ac:dyDescent="0.25">
      <c r="B88" t="s">
        <v>12</v>
      </c>
    </row>
    <row r="89" spans="2:5" x14ac:dyDescent="0.25">
      <c r="B89" t="s">
        <v>14</v>
      </c>
    </row>
    <row r="90" spans="2:5" x14ac:dyDescent="0.25">
      <c r="B90" t="s">
        <v>15</v>
      </c>
    </row>
    <row r="91" spans="2:5" x14ac:dyDescent="0.25">
      <c r="B91" t="s">
        <v>16</v>
      </c>
    </row>
    <row r="92" spans="2:5" x14ac:dyDescent="0.25">
      <c r="B92" t="s">
        <v>17</v>
      </c>
    </row>
    <row r="93" spans="2:5" x14ac:dyDescent="0.25">
      <c r="B93" t="s">
        <v>18</v>
      </c>
    </row>
    <row r="94" spans="2:5" x14ac:dyDescent="0.25">
      <c r="B94" t="s">
        <v>19</v>
      </c>
    </row>
    <row r="95" spans="2:5" x14ac:dyDescent="0.25">
      <c r="B95" t="s">
        <v>106</v>
      </c>
    </row>
    <row r="96" spans="2:5" x14ac:dyDescent="0.25">
      <c r="B96" t="s">
        <v>20</v>
      </c>
    </row>
    <row r="97" spans="2:3" x14ac:dyDescent="0.25">
      <c r="B97" t="s">
        <v>21</v>
      </c>
    </row>
    <row r="98" spans="2:3" x14ac:dyDescent="0.25">
      <c r="B98" t="s">
        <v>22</v>
      </c>
    </row>
    <row r="99" spans="2:3" x14ac:dyDescent="0.25">
      <c r="B99" t="s">
        <v>23</v>
      </c>
    </row>
    <row r="100" spans="2:3" x14ac:dyDescent="0.25">
      <c r="B100" t="s">
        <v>190</v>
      </c>
    </row>
    <row r="101" spans="2:3" x14ac:dyDescent="0.25">
      <c r="B101" t="s">
        <v>191</v>
      </c>
    </row>
    <row r="105" spans="2:3" x14ac:dyDescent="0.25">
      <c r="B105" t="s">
        <v>24</v>
      </c>
    </row>
    <row r="107" spans="2:3" x14ac:dyDescent="0.25">
      <c r="B107" t="s">
        <v>25</v>
      </c>
      <c r="C107" t="s">
        <v>107</v>
      </c>
    </row>
    <row r="110" spans="2:3" x14ac:dyDescent="0.25">
      <c r="C110" t="s">
        <v>0</v>
      </c>
    </row>
    <row r="111" spans="2:3" x14ac:dyDescent="0.25">
      <c r="C111" t="s">
        <v>1</v>
      </c>
    </row>
    <row r="112" spans="2:3" x14ac:dyDescent="0.25">
      <c r="B112" t="s">
        <v>2</v>
      </c>
    </row>
    <row r="113" spans="2:5" x14ac:dyDescent="0.25">
      <c r="C113" t="s">
        <v>193</v>
      </c>
    </row>
    <row r="114" spans="2:5" x14ac:dyDescent="0.25">
      <c r="B114" t="s">
        <v>3</v>
      </c>
      <c r="C114" s="1" t="s">
        <v>142</v>
      </c>
      <c r="D114" s="1"/>
    </row>
    <row r="117" spans="2:5" x14ac:dyDescent="0.25">
      <c r="B117" t="s">
        <v>5</v>
      </c>
      <c r="C117" t="s">
        <v>6</v>
      </c>
      <c r="D117" t="s">
        <v>7</v>
      </c>
      <c r="E117" t="s">
        <v>8</v>
      </c>
    </row>
    <row r="118" spans="2:5" x14ac:dyDescent="0.25">
      <c r="B118" t="s">
        <v>9</v>
      </c>
      <c r="C118">
        <v>575854.1</v>
      </c>
      <c r="D118">
        <v>593298.80000000005</v>
      </c>
      <c r="E118">
        <f>C118</f>
        <v>575854.1</v>
      </c>
    </row>
    <row r="119" spans="2:5" x14ac:dyDescent="0.25">
      <c r="B119" s="1" t="s">
        <v>10</v>
      </c>
      <c r="C119" s="1"/>
      <c r="D119" s="1"/>
      <c r="E119">
        <f>C118-E118</f>
        <v>0</v>
      </c>
    </row>
    <row r="121" spans="2:5" x14ac:dyDescent="0.25">
      <c r="B121" t="s">
        <v>11</v>
      </c>
    </row>
    <row r="123" spans="2:5" x14ac:dyDescent="0.25">
      <c r="B123" t="s">
        <v>12</v>
      </c>
    </row>
    <row r="124" spans="2:5" x14ac:dyDescent="0.25">
      <c r="B124" t="s">
        <v>14</v>
      </c>
    </row>
    <row r="125" spans="2:5" x14ac:dyDescent="0.25">
      <c r="B125" t="s">
        <v>15</v>
      </c>
    </row>
    <row r="126" spans="2:5" x14ac:dyDescent="0.25">
      <c r="B126" t="s">
        <v>16</v>
      </c>
    </row>
    <row r="127" spans="2:5" x14ac:dyDescent="0.25">
      <c r="B127" t="s">
        <v>17</v>
      </c>
    </row>
    <row r="128" spans="2:5" x14ac:dyDescent="0.25">
      <c r="B128" t="s">
        <v>18</v>
      </c>
    </row>
    <row r="129" spans="2:3" x14ac:dyDescent="0.25">
      <c r="B129" t="s">
        <v>19</v>
      </c>
    </row>
    <row r="130" spans="2:3" x14ac:dyDescent="0.25">
      <c r="B130" t="s">
        <v>106</v>
      </c>
    </row>
    <row r="131" spans="2:3" x14ac:dyDescent="0.25">
      <c r="B131" t="s">
        <v>20</v>
      </c>
    </row>
    <row r="132" spans="2:3" x14ac:dyDescent="0.25">
      <c r="B132" t="s">
        <v>21</v>
      </c>
    </row>
    <row r="133" spans="2:3" x14ac:dyDescent="0.25">
      <c r="B133" t="s">
        <v>22</v>
      </c>
    </row>
    <row r="134" spans="2:3" x14ac:dyDescent="0.25">
      <c r="B134" t="s">
        <v>23</v>
      </c>
    </row>
    <row r="135" spans="2:3" x14ac:dyDescent="0.25">
      <c r="B135" t="s">
        <v>190</v>
      </c>
    </row>
    <row r="136" spans="2:3" x14ac:dyDescent="0.25">
      <c r="B136" t="s">
        <v>191</v>
      </c>
    </row>
    <row r="140" spans="2:3" x14ac:dyDescent="0.25">
      <c r="B140" t="s">
        <v>24</v>
      </c>
    </row>
    <row r="142" spans="2:3" x14ac:dyDescent="0.25">
      <c r="B142" t="s">
        <v>25</v>
      </c>
      <c r="C142" t="s">
        <v>107</v>
      </c>
    </row>
  </sheetData>
  <mergeCells count="8">
    <mergeCell ref="C114:D114"/>
    <mergeCell ref="B119:D119"/>
    <mergeCell ref="C6:D6"/>
    <mergeCell ref="B13:D13"/>
    <mergeCell ref="C44:D44"/>
    <mergeCell ref="B49:D49"/>
    <mergeCell ref="C79:D79"/>
    <mergeCell ref="B84:D84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9"/>
  <sheetViews>
    <sheetView workbookViewId="0">
      <selection activeCell="A37" sqref="A37:H70"/>
    </sheetView>
  </sheetViews>
  <sheetFormatPr defaultRowHeight="15" x14ac:dyDescent="0.25"/>
  <cols>
    <col min="1" max="1" width="4" customWidth="1"/>
    <col min="2" max="2" width="31.85546875" customWidth="1"/>
    <col min="3" max="3" width="11.5703125" customWidth="1"/>
    <col min="4" max="5" width="11.14062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192</v>
      </c>
    </row>
    <row r="6" spans="2:5" x14ac:dyDescent="0.25">
      <c r="B6" t="s">
        <v>3</v>
      </c>
      <c r="C6" s="1" t="s">
        <v>143</v>
      </c>
      <c r="D6" s="1"/>
    </row>
    <row r="12" spans="2:5" x14ac:dyDescent="0.25">
      <c r="B12" t="s">
        <v>5</v>
      </c>
      <c r="C12" t="s">
        <v>6</v>
      </c>
      <c r="D12" t="s">
        <v>7</v>
      </c>
      <c r="E12" t="s">
        <v>8</v>
      </c>
    </row>
    <row r="13" spans="2:5" x14ac:dyDescent="0.25">
      <c r="B13" t="s">
        <v>9</v>
      </c>
      <c r="C13">
        <v>33627.96</v>
      </c>
      <c r="D13">
        <v>30692.960000000003</v>
      </c>
      <c r="E13">
        <f>C13</f>
        <v>33627.96</v>
      </c>
    </row>
    <row r="14" spans="2:5" x14ac:dyDescent="0.25">
      <c r="B14" s="1" t="s">
        <v>10</v>
      </c>
      <c r="C14" s="1"/>
      <c r="D14" s="1"/>
      <c r="E14">
        <f>C13-E13</f>
        <v>0</v>
      </c>
    </row>
    <row r="16" spans="2:5" x14ac:dyDescent="0.25">
      <c r="B16" t="s">
        <v>11</v>
      </c>
    </row>
    <row r="18" spans="2:2" x14ac:dyDescent="0.25">
      <c r="B18" t="s">
        <v>12</v>
      </c>
    </row>
    <row r="19" spans="2:2" x14ac:dyDescent="0.25">
      <c r="B19" t="s">
        <v>14</v>
      </c>
    </row>
    <row r="20" spans="2:2" x14ac:dyDescent="0.25">
      <c r="B20" t="s">
        <v>15</v>
      </c>
    </row>
    <row r="21" spans="2:2" x14ac:dyDescent="0.25">
      <c r="B21" t="s">
        <v>16</v>
      </c>
    </row>
    <row r="22" spans="2:2" x14ac:dyDescent="0.25">
      <c r="B22" t="s">
        <v>18</v>
      </c>
    </row>
    <row r="23" spans="2:2" x14ac:dyDescent="0.25">
      <c r="B23" t="s">
        <v>19</v>
      </c>
    </row>
    <row r="24" spans="2:2" x14ac:dyDescent="0.25">
      <c r="B24" t="s">
        <v>20</v>
      </c>
    </row>
    <row r="25" spans="2:2" x14ac:dyDescent="0.25">
      <c r="B25" t="s">
        <v>21</v>
      </c>
    </row>
    <row r="26" spans="2:2" x14ac:dyDescent="0.25">
      <c r="B26" t="s">
        <v>23</v>
      </c>
    </row>
    <row r="27" spans="2:2" x14ac:dyDescent="0.25">
      <c r="B27" t="s">
        <v>190</v>
      </c>
    </row>
    <row r="28" spans="2:2" x14ac:dyDescent="0.25">
      <c r="B28" t="s">
        <v>191</v>
      </c>
    </row>
    <row r="32" spans="2:2" x14ac:dyDescent="0.25">
      <c r="B32" t="s">
        <v>24</v>
      </c>
    </row>
    <row r="34" spans="2:5" x14ac:dyDescent="0.25">
      <c r="B34" t="s">
        <v>25</v>
      </c>
      <c r="C34" t="s">
        <v>107</v>
      </c>
    </row>
    <row r="38" spans="2:5" x14ac:dyDescent="0.25">
      <c r="C38" t="s">
        <v>0</v>
      </c>
    </row>
    <row r="39" spans="2:5" x14ac:dyDescent="0.25">
      <c r="C39" t="s">
        <v>1</v>
      </c>
    </row>
    <row r="40" spans="2:5" x14ac:dyDescent="0.25">
      <c r="B40" t="s">
        <v>2</v>
      </c>
    </row>
    <row r="41" spans="2:5" x14ac:dyDescent="0.25">
      <c r="C41" t="s">
        <v>192</v>
      </c>
    </row>
    <row r="42" spans="2:5" x14ac:dyDescent="0.25">
      <c r="B42" t="s">
        <v>3</v>
      </c>
      <c r="C42" s="1" t="s">
        <v>144</v>
      </c>
      <c r="D42" s="1"/>
    </row>
    <row r="45" spans="2:5" x14ac:dyDescent="0.25">
      <c r="B45" t="s">
        <v>5</v>
      </c>
      <c r="C45" t="s">
        <v>6</v>
      </c>
      <c r="D45" t="s">
        <v>7</v>
      </c>
      <c r="E45" t="s">
        <v>8</v>
      </c>
    </row>
    <row r="46" spans="2:5" x14ac:dyDescent="0.25">
      <c r="B46" t="s">
        <v>9</v>
      </c>
      <c r="C46">
        <v>93420.559999999983</v>
      </c>
      <c r="D46">
        <v>81811.999999999985</v>
      </c>
      <c r="E46">
        <f>C46</f>
        <v>93420.559999999983</v>
      </c>
    </row>
    <row r="47" spans="2:5" x14ac:dyDescent="0.25">
      <c r="B47" s="1" t="s">
        <v>10</v>
      </c>
      <c r="C47" s="1"/>
      <c r="D47" s="1"/>
      <c r="E47">
        <f>C46-E46</f>
        <v>0</v>
      </c>
    </row>
    <row r="49" spans="2:2" x14ac:dyDescent="0.25">
      <c r="B49" t="s">
        <v>11</v>
      </c>
    </row>
    <row r="51" spans="2:2" x14ac:dyDescent="0.25">
      <c r="B51" t="s">
        <v>12</v>
      </c>
    </row>
    <row r="52" spans="2:2" x14ac:dyDescent="0.25">
      <c r="B52" t="s">
        <v>14</v>
      </c>
    </row>
    <row r="53" spans="2:2" x14ac:dyDescent="0.25">
      <c r="B53" t="s">
        <v>15</v>
      </c>
    </row>
    <row r="54" spans="2:2" x14ac:dyDescent="0.25">
      <c r="B54" t="s">
        <v>16</v>
      </c>
    </row>
    <row r="55" spans="2:2" x14ac:dyDescent="0.25">
      <c r="B55" t="s">
        <v>17</v>
      </c>
    </row>
    <row r="56" spans="2:2" x14ac:dyDescent="0.25">
      <c r="B56" t="s">
        <v>18</v>
      </c>
    </row>
    <row r="57" spans="2:2" x14ac:dyDescent="0.25">
      <c r="B57" t="s">
        <v>19</v>
      </c>
    </row>
    <row r="58" spans="2:2" x14ac:dyDescent="0.25">
      <c r="B58" t="s">
        <v>20</v>
      </c>
    </row>
    <row r="59" spans="2:2" x14ac:dyDescent="0.25">
      <c r="B59" t="s">
        <v>21</v>
      </c>
    </row>
    <row r="60" spans="2:2" x14ac:dyDescent="0.25">
      <c r="B60" t="s">
        <v>22</v>
      </c>
    </row>
    <row r="61" spans="2:2" x14ac:dyDescent="0.25">
      <c r="B61" t="s">
        <v>23</v>
      </c>
    </row>
    <row r="62" spans="2:2" x14ac:dyDescent="0.25">
      <c r="B62" t="s">
        <v>190</v>
      </c>
    </row>
    <row r="63" spans="2:2" x14ac:dyDescent="0.25">
      <c r="B63" t="s">
        <v>191</v>
      </c>
    </row>
    <row r="67" spans="2:3" x14ac:dyDescent="0.25">
      <c r="B67" t="s">
        <v>24</v>
      </c>
    </row>
    <row r="69" spans="2:3" x14ac:dyDescent="0.25">
      <c r="B69" t="s">
        <v>25</v>
      </c>
      <c r="C69" t="s">
        <v>107</v>
      </c>
    </row>
  </sheetData>
  <mergeCells count="4">
    <mergeCell ref="C6:D6"/>
    <mergeCell ref="B14:D14"/>
    <mergeCell ref="C42:D42"/>
    <mergeCell ref="B47:D47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5"/>
  <sheetViews>
    <sheetView topLeftCell="A449" zoomScale="90" zoomScaleNormal="90" workbookViewId="0">
      <selection activeCell="A452" sqref="A452:G486"/>
    </sheetView>
  </sheetViews>
  <sheetFormatPr defaultRowHeight="15" x14ac:dyDescent="0.25"/>
  <cols>
    <col min="1" max="1" width="3.7109375" customWidth="1"/>
    <col min="2" max="2" width="33.85546875" customWidth="1"/>
    <col min="3" max="4" width="10.7109375" customWidth="1"/>
    <col min="5" max="5" width="11.710937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193</v>
      </c>
    </row>
    <row r="6" spans="2:5" x14ac:dyDescent="0.25">
      <c r="B6" t="s">
        <v>3</v>
      </c>
      <c r="C6" s="1" t="s">
        <v>145</v>
      </c>
      <c r="D6" s="1"/>
    </row>
    <row r="11" spans="2:5" x14ac:dyDescent="0.25">
      <c r="B11" t="s">
        <v>5</v>
      </c>
      <c r="C11" t="s">
        <v>6</v>
      </c>
      <c r="D11" t="s">
        <v>7</v>
      </c>
      <c r="E11" t="s">
        <v>8</v>
      </c>
    </row>
    <row r="12" spans="2:5" x14ac:dyDescent="0.25">
      <c r="B12" t="s">
        <v>9</v>
      </c>
      <c r="C12">
        <v>445188</v>
      </c>
      <c r="D12">
        <v>426547.1</v>
      </c>
      <c r="E12">
        <f>C12</f>
        <v>445188</v>
      </c>
    </row>
    <row r="13" spans="2:5" x14ac:dyDescent="0.25">
      <c r="B13" s="1" t="s">
        <v>10</v>
      </c>
      <c r="C13" s="1"/>
      <c r="D13" s="1"/>
      <c r="E13">
        <f>C12-E12</f>
        <v>0</v>
      </c>
    </row>
    <row r="15" spans="2:5" x14ac:dyDescent="0.25">
      <c r="B15" t="s">
        <v>11</v>
      </c>
    </row>
    <row r="17" spans="2:2" x14ac:dyDescent="0.25">
      <c r="B17" t="s">
        <v>12</v>
      </c>
    </row>
    <row r="18" spans="2:2" x14ac:dyDescent="0.25">
      <c r="B18" t="s">
        <v>14</v>
      </c>
    </row>
    <row r="19" spans="2:2" x14ac:dyDescent="0.25">
      <c r="B19" t="s">
        <v>15</v>
      </c>
    </row>
    <row r="20" spans="2:2" x14ac:dyDescent="0.25">
      <c r="B20" t="s">
        <v>16</v>
      </c>
    </row>
    <row r="21" spans="2:2" x14ac:dyDescent="0.25">
      <c r="B21" t="s">
        <v>17</v>
      </c>
    </row>
    <row r="22" spans="2:2" x14ac:dyDescent="0.25">
      <c r="B22" t="s">
        <v>18</v>
      </c>
    </row>
    <row r="23" spans="2:2" x14ac:dyDescent="0.25">
      <c r="B23" t="s">
        <v>19</v>
      </c>
    </row>
    <row r="24" spans="2:2" x14ac:dyDescent="0.25">
      <c r="B24" t="s">
        <v>20</v>
      </c>
    </row>
    <row r="25" spans="2:2" x14ac:dyDescent="0.25">
      <c r="B25" t="s">
        <v>21</v>
      </c>
    </row>
    <row r="26" spans="2:2" x14ac:dyDescent="0.25">
      <c r="B26" t="s">
        <v>22</v>
      </c>
    </row>
    <row r="27" spans="2:2" x14ac:dyDescent="0.25">
      <c r="B27" t="s">
        <v>23</v>
      </c>
    </row>
    <row r="28" spans="2:2" x14ac:dyDescent="0.25">
      <c r="B28" t="s">
        <v>190</v>
      </c>
    </row>
    <row r="29" spans="2:2" x14ac:dyDescent="0.25">
      <c r="B29" t="s">
        <v>191</v>
      </c>
    </row>
    <row r="33" spans="2:5" x14ac:dyDescent="0.25">
      <c r="B33" t="s">
        <v>24</v>
      </c>
    </row>
    <row r="35" spans="2:5" x14ac:dyDescent="0.25">
      <c r="B35" t="s">
        <v>25</v>
      </c>
      <c r="C35" t="s">
        <v>107</v>
      </c>
    </row>
    <row r="37" spans="2:5" x14ac:dyDescent="0.25">
      <c r="C37" t="s">
        <v>0</v>
      </c>
    </row>
    <row r="38" spans="2:5" x14ac:dyDescent="0.25">
      <c r="C38" t="s">
        <v>1</v>
      </c>
    </row>
    <row r="39" spans="2:5" x14ac:dyDescent="0.25">
      <c r="B39" t="s">
        <v>2</v>
      </c>
    </row>
    <row r="40" spans="2:5" x14ac:dyDescent="0.25">
      <c r="C40" t="s">
        <v>193</v>
      </c>
    </row>
    <row r="41" spans="2:5" x14ac:dyDescent="0.25">
      <c r="B41" t="s">
        <v>3</v>
      </c>
      <c r="C41" s="1" t="s">
        <v>146</v>
      </c>
      <c r="D41" s="1"/>
    </row>
    <row r="44" spans="2:5" x14ac:dyDescent="0.25">
      <c r="B44" t="s">
        <v>5</v>
      </c>
      <c r="C44" t="s">
        <v>6</v>
      </c>
      <c r="D44" t="s">
        <v>7</v>
      </c>
      <c r="E44" t="s">
        <v>8</v>
      </c>
    </row>
    <row r="45" spans="2:5" x14ac:dyDescent="0.25">
      <c r="B45" t="s">
        <v>9</v>
      </c>
      <c r="C45">
        <v>338741.3</v>
      </c>
      <c r="D45">
        <v>313566.59999999998</v>
      </c>
      <c r="E45">
        <f>C45</f>
        <v>338741.3</v>
      </c>
    </row>
    <row r="46" spans="2:5" x14ac:dyDescent="0.25">
      <c r="B46" s="1" t="s">
        <v>10</v>
      </c>
      <c r="C46" s="1"/>
      <c r="D46" s="1"/>
      <c r="E46">
        <f>C45-E45</f>
        <v>0</v>
      </c>
    </row>
    <row r="48" spans="2:5" x14ac:dyDescent="0.25">
      <c r="B48" t="s">
        <v>11</v>
      </c>
    </row>
    <row r="50" spans="2:2" x14ac:dyDescent="0.25">
      <c r="B50" t="s">
        <v>12</v>
      </c>
    </row>
    <row r="51" spans="2:2" x14ac:dyDescent="0.25">
      <c r="B51" t="s">
        <v>14</v>
      </c>
    </row>
    <row r="52" spans="2:2" x14ac:dyDescent="0.25">
      <c r="B52" t="s">
        <v>15</v>
      </c>
    </row>
    <row r="53" spans="2:2" x14ac:dyDescent="0.25">
      <c r="B53" t="s">
        <v>16</v>
      </c>
    </row>
    <row r="54" spans="2:2" x14ac:dyDescent="0.25">
      <c r="B54" t="s">
        <v>17</v>
      </c>
    </row>
    <row r="55" spans="2:2" x14ac:dyDescent="0.25">
      <c r="B55" t="s">
        <v>18</v>
      </c>
    </row>
    <row r="56" spans="2:2" x14ac:dyDescent="0.25">
      <c r="B56" t="s">
        <v>19</v>
      </c>
    </row>
    <row r="57" spans="2:2" x14ac:dyDescent="0.25">
      <c r="B57" t="s">
        <v>20</v>
      </c>
    </row>
    <row r="58" spans="2:2" x14ac:dyDescent="0.25">
      <c r="B58" t="s">
        <v>21</v>
      </c>
    </row>
    <row r="59" spans="2:2" x14ac:dyDescent="0.25">
      <c r="B59" t="s">
        <v>22</v>
      </c>
    </row>
    <row r="60" spans="2:2" x14ac:dyDescent="0.25">
      <c r="B60" t="s">
        <v>23</v>
      </c>
    </row>
    <row r="61" spans="2:2" x14ac:dyDescent="0.25">
      <c r="B61" t="s">
        <v>190</v>
      </c>
    </row>
    <row r="62" spans="2:2" x14ac:dyDescent="0.25">
      <c r="B62" t="s">
        <v>191</v>
      </c>
    </row>
    <row r="66" spans="2:5" x14ac:dyDescent="0.25">
      <c r="B66" t="s">
        <v>24</v>
      </c>
    </row>
    <row r="68" spans="2:5" x14ac:dyDescent="0.25">
      <c r="B68" t="s">
        <v>25</v>
      </c>
      <c r="C68" t="s">
        <v>107</v>
      </c>
    </row>
    <row r="71" spans="2:5" x14ac:dyDescent="0.25">
      <c r="C71" t="s">
        <v>0</v>
      </c>
    </row>
    <row r="72" spans="2:5" x14ac:dyDescent="0.25">
      <c r="C72" t="s">
        <v>1</v>
      </c>
    </row>
    <row r="73" spans="2:5" x14ac:dyDescent="0.25">
      <c r="B73" t="s">
        <v>2</v>
      </c>
    </row>
    <row r="74" spans="2:5" x14ac:dyDescent="0.25">
      <c r="C74" t="s">
        <v>193</v>
      </c>
    </row>
    <row r="75" spans="2:5" x14ac:dyDescent="0.25">
      <c r="B75" t="s">
        <v>3</v>
      </c>
      <c r="C75" s="1" t="s">
        <v>147</v>
      </c>
      <c r="D75" s="1"/>
    </row>
    <row r="78" spans="2:5" x14ac:dyDescent="0.25">
      <c r="B78" t="s">
        <v>5</v>
      </c>
      <c r="C78" t="s">
        <v>6</v>
      </c>
      <c r="D78" t="s">
        <v>7</v>
      </c>
      <c r="E78" t="s">
        <v>8</v>
      </c>
    </row>
    <row r="79" spans="2:5" x14ac:dyDescent="0.25">
      <c r="B79" t="s">
        <v>9</v>
      </c>
      <c r="C79">
        <v>415787</v>
      </c>
      <c r="D79">
        <v>387174.6</v>
      </c>
      <c r="E79">
        <f>C79</f>
        <v>415787</v>
      </c>
    </row>
    <row r="80" spans="2:5" x14ac:dyDescent="0.25">
      <c r="B80" s="1" t="s">
        <v>10</v>
      </c>
      <c r="C80" s="1"/>
      <c r="D80" s="1"/>
      <c r="E80">
        <f>C79-E79</f>
        <v>0</v>
      </c>
    </row>
    <row r="82" spans="2:2" x14ac:dyDescent="0.25">
      <c r="B82" t="s">
        <v>11</v>
      </c>
    </row>
    <row r="84" spans="2:2" x14ac:dyDescent="0.25">
      <c r="B84" t="s">
        <v>12</v>
      </c>
    </row>
    <row r="85" spans="2:2" x14ac:dyDescent="0.25">
      <c r="B85" t="s">
        <v>14</v>
      </c>
    </row>
    <row r="86" spans="2:2" x14ac:dyDescent="0.25">
      <c r="B86" t="s">
        <v>15</v>
      </c>
    </row>
    <row r="87" spans="2:2" x14ac:dyDescent="0.25">
      <c r="B87" t="s">
        <v>16</v>
      </c>
    </row>
    <row r="88" spans="2:2" x14ac:dyDescent="0.25">
      <c r="B88" t="s">
        <v>17</v>
      </c>
    </row>
    <row r="89" spans="2:2" x14ac:dyDescent="0.25">
      <c r="B89" t="s">
        <v>18</v>
      </c>
    </row>
    <row r="90" spans="2:2" x14ac:dyDescent="0.25">
      <c r="B90" t="s">
        <v>19</v>
      </c>
    </row>
    <row r="91" spans="2:2" x14ac:dyDescent="0.25">
      <c r="B91" t="s">
        <v>106</v>
      </c>
    </row>
    <row r="92" spans="2:2" x14ac:dyDescent="0.25">
      <c r="B92" t="s">
        <v>20</v>
      </c>
    </row>
    <row r="93" spans="2:2" x14ac:dyDescent="0.25">
      <c r="B93" t="s">
        <v>21</v>
      </c>
    </row>
    <row r="94" spans="2:2" x14ac:dyDescent="0.25">
      <c r="B94" t="s">
        <v>22</v>
      </c>
    </row>
    <row r="95" spans="2:2" x14ac:dyDescent="0.25">
      <c r="B95" t="s">
        <v>23</v>
      </c>
    </row>
    <row r="96" spans="2:2" x14ac:dyDescent="0.25">
      <c r="B96" t="s">
        <v>190</v>
      </c>
    </row>
    <row r="97" spans="2:4" x14ac:dyDescent="0.25">
      <c r="B97" t="s">
        <v>191</v>
      </c>
    </row>
    <row r="101" spans="2:4" x14ac:dyDescent="0.25">
      <c r="B101" t="s">
        <v>24</v>
      </c>
    </row>
    <row r="103" spans="2:4" x14ac:dyDescent="0.25">
      <c r="B103" t="s">
        <v>25</v>
      </c>
      <c r="C103" t="s">
        <v>107</v>
      </c>
    </row>
    <row r="106" spans="2:4" x14ac:dyDescent="0.25">
      <c r="C106" t="s">
        <v>0</v>
      </c>
    </row>
    <row r="107" spans="2:4" x14ac:dyDescent="0.25">
      <c r="C107" t="s">
        <v>1</v>
      </c>
    </row>
    <row r="108" spans="2:4" x14ac:dyDescent="0.25">
      <c r="B108" t="s">
        <v>2</v>
      </c>
    </row>
    <row r="109" spans="2:4" x14ac:dyDescent="0.25">
      <c r="C109" t="s">
        <v>193</v>
      </c>
    </row>
    <row r="110" spans="2:4" x14ac:dyDescent="0.25">
      <c r="B110" t="s">
        <v>3</v>
      </c>
      <c r="C110" s="1" t="s">
        <v>148</v>
      </c>
      <c r="D110" s="1"/>
    </row>
    <row r="113" spans="2:5" x14ac:dyDescent="0.25">
      <c r="B113" t="s">
        <v>5</v>
      </c>
      <c r="C113" t="s">
        <v>6</v>
      </c>
      <c r="D113" t="s">
        <v>7</v>
      </c>
      <c r="E113" t="s">
        <v>8</v>
      </c>
    </row>
    <row r="114" spans="2:5" x14ac:dyDescent="0.25">
      <c r="B114" t="s">
        <v>9</v>
      </c>
      <c r="C114">
        <v>478233</v>
      </c>
      <c r="D114">
        <v>442603.4</v>
      </c>
      <c r="E114">
        <f>C114</f>
        <v>478233</v>
      </c>
    </row>
    <row r="115" spans="2:5" x14ac:dyDescent="0.25">
      <c r="B115" s="1" t="s">
        <v>10</v>
      </c>
      <c r="C115" s="1"/>
      <c r="D115" s="1"/>
      <c r="E115">
        <f>C114-E114</f>
        <v>0</v>
      </c>
    </row>
    <row r="117" spans="2:5" x14ac:dyDescent="0.25">
      <c r="B117" t="s">
        <v>11</v>
      </c>
    </row>
    <row r="119" spans="2:5" x14ac:dyDescent="0.25">
      <c r="B119" t="s">
        <v>12</v>
      </c>
    </row>
    <row r="120" spans="2:5" x14ac:dyDescent="0.25">
      <c r="B120" t="s">
        <v>14</v>
      </c>
    </row>
    <row r="121" spans="2:5" x14ac:dyDescent="0.25">
      <c r="B121" t="s">
        <v>15</v>
      </c>
    </row>
    <row r="122" spans="2:5" x14ac:dyDescent="0.25">
      <c r="B122" t="s">
        <v>16</v>
      </c>
    </row>
    <row r="123" spans="2:5" x14ac:dyDescent="0.25">
      <c r="B123" t="s">
        <v>17</v>
      </c>
    </row>
    <row r="124" spans="2:5" x14ac:dyDescent="0.25">
      <c r="B124" t="s">
        <v>18</v>
      </c>
    </row>
    <row r="125" spans="2:5" x14ac:dyDescent="0.25">
      <c r="B125" t="s">
        <v>19</v>
      </c>
    </row>
    <row r="126" spans="2:5" x14ac:dyDescent="0.25">
      <c r="B126" t="s">
        <v>106</v>
      </c>
    </row>
    <row r="127" spans="2:5" x14ac:dyDescent="0.25">
      <c r="B127" t="s">
        <v>20</v>
      </c>
    </row>
    <row r="128" spans="2:5" x14ac:dyDescent="0.25">
      <c r="B128" t="s">
        <v>21</v>
      </c>
    </row>
    <row r="129" spans="2:3" x14ac:dyDescent="0.25">
      <c r="B129" t="s">
        <v>22</v>
      </c>
    </row>
    <row r="130" spans="2:3" x14ac:dyDescent="0.25">
      <c r="B130" t="s">
        <v>23</v>
      </c>
    </row>
    <row r="131" spans="2:3" x14ac:dyDescent="0.25">
      <c r="B131" t="s">
        <v>190</v>
      </c>
    </row>
    <row r="132" spans="2:3" x14ac:dyDescent="0.25">
      <c r="B132" t="s">
        <v>191</v>
      </c>
    </row>
    <row r="136" spans="2:3" x14ac:dyDescent="0.25">
      <c r="B136" t="s">
        <v>24</v>
      </c>
    </row>
    <row r="138" spans="2:3" x14ac:dyDescent="0.25">
      <c r="B138" t="s">
        <v>25</v>
      </c>
      <c r="C138" t="s">
        <v>107</v>
      </c>
    </row>
    <row r="141" spans="2:3" x14ac:dyDescent="0.25">
      <c r="C141" t="s">
        <v>0</v>
      </c>
    </row>
    <row r="142" spans="2:3" x14ac:dyDescent="0.25">
      <c r="C142" t="s">
        <v>1</v>
      </c>
    </row>
    <row r="143" spans="2:3" x14ac:dyDescent="0.25">
      <c r="B143" t="s">
        <v>2</v>
      </c>
    </row>
    <row r="144" spans="2:3" x14ac:dyDescent="0.25">
      <c r="C144" t="s">
        <v>193</v>
      </c>
    </row>
    <row r="145" spans="2:5" x14ac:dyDescent="0.25">
      <c r="B145" t="s">
        <v>3</v>
      </c>
      <c r="C145" s="1" t="s">
        <v>149</v>
      </c>
      <c r="D145" s="1"/>
    </row>
    <row r="148" spans="2:5" x14ac:dyDescent="0.25">
      <c r="B148" t="s">
        <v>5</v>
      </c>
      <c r="C148" t="s">
        <v>6</v>
      </c>
      <c r="D148" t="s">
        <v>7</v>
      </c>
      <c r="E148" t="s">
        <v>8</v>
      </c>
    </row>
    <row r="149" spans="2:5" x14ac:dyDescent="0.25">
      <c r="B149" t="s">
        <v>9</v>
      </c>
      <c r="C149">
        <v>429933.6</v>
      </c>
      <c r="D149">
        <v>410156.79999999999</v>
      </c>
      <c r="E149">
        <f>C149</f>
        <v>429933.6</v>
      </c>
    </row>
    <row r="150" spans="2:5" x14ac:dyDescent="0.25">
      <c r="B150" s="1" t="s">
        <v>10</v>
      </c>
      <c r="C150" s="1"/>
      <c r="D150" s="1"/>
      <c r="E150">
        <f>C149-E149</f>
        <v>0</v>
      </c>
    </row>
    <row r="152" spans="2:5" x14ac:dyDescent="0.25">
      <c r="B152" t="s">
        <v>11</v>
      </c>
    </row>
    <row r="154" spans="2:5" x14ac:dyDescent="0.25">
      <c r="B154" t="s">
        <v>12</v>
      </c>
    </row>
    <row r="155" spans="2:5" x14ac:dyDescent="0.25">
      <c r="B155" t="s">
        <v>14</v>
      </c>
    </row>
    <row r="156" spans="2:5" x14ac:dyDescent="0.25">
      <c r="B156" t="s">
        <v>15</v>
      </c>
    </row>
    <row r="157" spans="2:5" x14ac:dyDescent="0.25">
      <c r="B157" t="s">
        <v>16</v>
      </c>
    </row>
    <row r="158" spans="2:5" x14ac:dyDescent="0.25">
      <c r="B158" t="s">
        <v>17</v>
      </c>
    </row>
    <row r="159" spans="2:5" x14ac:dyDescent="0.25">
      <c r="B159" t="s">
        <v>18</v>
      </c>
    </row>
    <row r="160" spans="2:5" x14ac:dyDescent="0.25">
      <c r="B160" t="s">
        <v>19</v>
      </c>
    </row>
    <row r="161" spans="2:3" x14ac:dyDescent="0.25">
      <c r="B161" t="s">
        <v>20</v>
      </c>
    </row>
    <row r="162" spans="2:3" x14ac:dyDescent="0.25">
      <c r="B162" t="s">
        <v>21</v>
      </c>
    </row>
    <row r="163" spans="2:3" x14ac:dyDescent="0.25">
      <c r="B163" t="s">
        <v>22</v>
      </c>
    </row>
    <row r="164" spans="2:3" x14ac:dyDescent="0.25">
      <c r="B164" t="s">
        <v>23</v>
      </c>
    </row>
    <row r="165" spans="2:3" x14ac:dyDescent="0.25">
      <c r="B165" t="s">
        <v>190</v>
      </c>
    </row>
    <row r="166" spans="2:3" x14ac:dyDescent="0.25">
      <c r="B166" t="s">
        <v>191</v>
      </c>
    </row>
    <row r="170" spans="2:3" x14ac:dyDescent="0.25">
      <c r="B170" t="s">
        <v>24</v>
      </c>
    </row>
    <row r="172" spans="2:3" x14ac:dyDescent="0.25">
      <c r="B172" t="s">
        <v>25</v>
      </c>
      <c r="C172" t="s">
        <v>107</v>
      </c>
    </row>
    <row r="175" spans="2:3" x14ac:dyDescent="0.25">
      <c r="C175" t="s">
        <v>0</v>
      </c>
    </row>
    <row r="176" spans="2:3" x14ac:dyDescent="0.25">
      <c r="C176" t="s">
        <v>1</v>
      </c>
    </row>
    <row r="177" spans="2:5" x14ac:dyDescent="0.25">
      <c r="B177" t="s">
        <v>2</v>
      </c>
    </row>
    <row r="178" spans="2:5" x14ac:dyDescent="0.25">
      <c r="C178" t="s">
        <v>193</v>
      </c>
    </row>
    <row r="179" spans="2:5" x14ac:dyDescent="0.25">
      <c r="B179" t="s">
        <v>3</v>
      </c>
      <c r="C179" s="1" t="s">
        <v>150</v>
      </c>
      <c r="D179" s="1"/>
    </row>
    <row r="182" spans="2:5" x14ac:dyDescent="0.25">
      <c r="B182" t="s">
        <v>5</v>
      </c>
      <c r="C182" t="s">
        <v>6</v>
      </c>
      <c r="D182" t="s">
        <v>7</v>
      </c>
      <c r="E182" t="s">
        <v>8</v>
      </c>
    </row>
    <row r="183" spans="2:5" x14ac:dyDescent="0.25">
      <c r="B183" t="s">
        <v>9</v>
      </c>
      <c r="C183">
        <v>523642.2</v>
      </c>
      <c r="D183">
        <v>451691.3</v>
      </c>
      <c r="E183">
        <f>C183</f>
        <v>523642.2</v>
      </c>
    </row>
    <row r="184" spans="2:5" x14ac:dyDescent="0.25">
      <c r="B184" s="1" t="s">
        <v>10</v>
      </c>
      <c r="C184" s="1"/>
      <c r="D184" s="1"/>
      <c r="E184">
        <f>C183-E183</f>
        <v>0</v>
      </c>
    </row>
    <row r="186" spans="2:5" x14ac:dyDescent="0.25">
      <c r="B186" t="s">
        <v>11</v>
      </c>
    </row>
    <row r="188" spans="2:5" x14ac:dyDescent="0.25">
      <c r="B188" t="s">
        <v>12</v>
      </c>
    </row>
    <row r="189" spans="2:5" x14ac:dyDescent="0.25">
      <c r="B189" t="s">
        <v>14</v>
      </c>
    </row>
    <row r="190" spans="2:5" x14ac:dyDescent="0.25">
      <c r="B190" t="s">
        <v>15</v>
      </c>
    </row>
    <row r="191" spans="2:5" x14ac:dyDescent="0.25">
      <c r="B191" t="s">
        <v>16</v>
      </c>
    </row>
    <row r="192" spans="2:5" x14ac:dyDescent="0.25">
      <c r="B192" t="s">
        <v>17</v>
      </c>
    </row>
    <row r="193" spans="2:3" x14ac:dyDescent="0.25">
      <c r="B193" t="s">
        <v>18</v>
      </c>
    </row>
    <row r="194" spans="2:3" x14ac:dyDescent="0.25">
      <c r="B194" t="s">
        <v>19</v>
      </c>
    </row>
    <row r="195" spans="2:3" x14ac:dyDescent="0.25">
      <c r="B195" t="s">
        <v>106</v>
      </c>
    </row>
    <row r="196" spans="2:3" x14ac:dyDescent="0.25">
      <c r="B196" t="s">
        <v>20</v>
      </c>
    </row>
    <row r="197" spans="2:3" x14ac:dyDescent="0.25">
      <c r="B197" t="s">
        <v>21</v>
      </c>
    </row>
    <row r="198" spans="2:3" x14ac:dyDescent="0.25">
      <c r="B198" t="s">
        <v>22</v>
      </c>
    </row>
    <row r="199" spans="2:3" x14ac:dyDescent="0.25">
      <c r="B199" t="s">
        <v>23</v>
      </c>
    </row>
    <row r="200" spans="2:3" x14ac:dyDescent="0.25">
      <c r="B200" t="s">
        <v>190</v>
      </c>
    </row>
    <row r="201" spans="2:3" x14ac:dyDescent="0.25">
      <c r="B201" t="s">
        <v>191</v>
      </c>
    </row>
    <row r="205" spans="2:3" x14ac:dyDescent="0.25">
      <c r="B205" t="s">
        <v>24</v>
      </c>
    </row>
    <row r="207" spans="2:3" x14ac:dyDescent="0.25">
      <c r="B207" t="s">
        <v>25</v>
      </c>
      <c r="C207" t="s">
        <v>107</v>
      </c>
    </row>
    <row r="209" spans="2:5" x14ac:dyDescent="0.25">
      <c r="C209" t="s">
        <v>0</v>
      </c>
    </row>
    <row r="210" spans="2:5" x14ac:dyDescent="0.25">
      <c r="C210" t="s">
        <v>1</v>
      </c>
    </row>
    <row r="211" spans="2:5" x14ac:dyDescent="0.25">
      <c r="B211" t="s">
        <v>2</v>
      </c>
    </row>
    <row r="212" spans="2:5" x14ac:dyDescent="0.25">
      <c r="C212" t="s">
        <v>193</v>
      </c>
    </row>
    <row r="213" spans="2:5" x14ac:dyDescent="0.25">
      <c r="B213" t="s">
        <v>3</v>
      </c>
      <c r="C213" s="1" t="s">
        <v>151</v>
      </c>
      <c r="D213" s="1"/>
    </row>
    <row r="216" spans="2:5" x14ac:dyDescent="0.25">
      <c r="B216" t="s">
        <v>5</v>
      </c>
      <c r="C216" t="s">
        <v>6</v>
      </c>
      <c r="D216" t="s">
        <v>7</v>
      </c>
      <c r="E216" t="s">
        <v>8</v>
      </c>
    </row>
    <row r="217" spans="2:5" x14ac:dyDescent="0.25">
      <c r="B217" t="s">
        <v>9</v>
      </c>
      <c r="C217">
        <v>734981.3</v>
      </c>
      <c r="D217">
        <v>675564.1</v>
      </c>
      <c r="E217">
        <f>C217</f>
        <v>734981.3</v>
      </c>
    </row>
    <row r="218" spans="2:5" x14ac:dyDescent="0.25">
      <c r="B218" s="1" t="s">
        <v>10</v>
      </c>
      <c r="C218" s="1"/>
      <c r="D218" s="1"/>
      <c r="E218">
        <f>C217-E217</f>
        <v>0</v>
      </c>
    </row>
    <row r="220" spans="2:5" x14ac:dyDescent="0.25">
      <c r="B220" t="s">
        <v>11</v>
      </c>
    </row>
    <row r="222" spans="2:5" x14ac:dyDescent="0.25">
      <c r="B222" t="s">
        <v>12</v>
      </c>
    </row>
    <row r="223" spans="2:5" x14ac:dyDescent="0.25">
      <c r="B223" t="s">
        <v>14</v>
      </c>
    </row>
    <row r="224" spans="2:5" x14ac:dyDescent="0.25">
      <c r="B224" t="s">
        <v>15</v>
      </c>
    </row>
    <row r="225" spans="2:2" x14ac:dyDescent="0.25">
      <c r="B225" t="s">
        <v>16</v>
      </c>
    </row>
    <row r="226" spans="2:2" x14ac:dyDescent="0.25">
      <c r="B226" t="s">
        <v>17</v>
      </c>
    </row>
    <row r="227" spans="2:2" x14ac:dyDescent="0.25">
      <c r="B227" t="s">
        <v>18</v>
      </c>
    </row>
    <row r="228" spans="2:2" x14ac:dyDescent="0.25">
      <c r="B228" t="s">
        <v>19</v>
      </c>
    </row>
    <row r="229" spans="2:2" x14ac:dyDescent="0.25">
      <c r="B229" t="s">
        <v>106</v>
      </c>
    </row>
    <row r="230" spans="2:2" x14ac:dyDescent="0.25">
      <c r="B230" t="s">
        <v>20</v>
      </c>
    </row>
    <row r="231" spans="2:2" x14ac:dyDescent="0.25">
      <c r="B231" t="s">
        <v>21</v>
      </c>
    </row>
    <row r="232" spans="2:2" x14ac:dyDescent="0.25">
      <c r="B232" t="s">
        <v>22</v>
      </c>
    </row>
    <row r="233" spans="2:2" x14ac:dyDescent="0.25">
      <c r="B233" t="s">
        <v>23</v>
      </c>
    </row>
    <row r="234" spans="2:2" x14ac:dyDescent="0.25">
      <c r="B234" t="s">
        <v>190</v>
      </c>
    </row>
    <row r="235" spans="2:2" x14ac:dyDescent="0.25">
      <c r="B235" t="s">
        <v>191</v>
      </c>
    </row>
    <row r="239" spans="2:2" x14ac:dyDescent="0.25">
      <c r="B239" t="s">
        <v>24</v>
      </c>
    </row>
    <row r="241" spans="2:5" x14ac:dyDescent="0.25">
      <c r="B241" t="s">
        <v>25</v>
      </c>
      <c r="C241" t="s">
        <v>107</v>
      </c>
    </row>
    <row r="244" spans="2:5" x14ac:dyDescent="0.25">
      <c r="C244" t="s">
        <v>0</v>
      </c>
    </row>
    <row r="245" spans="2:5" x14ac:dyDescent="0.25">
      <c r="C245" t="s">
        <v>1</v>
      </c>
    </row>
    <row r="246" spans="2:5" x14ac:dyDescent="0.25">
      <c r="B246" t="s">
        <v>2</v>
      </c>
    </row>
    <row r="247" spans="2:5" x14ac:dyDescent="0.25">
      <c r="C247" t="s">
        <v>193</v>
      </c>
    </row>
    <row r="248" spans="2:5" x14ac:dyDescent="0.25">
      <c r="B248" t="s">
        <v>3</v>
      </c>
      <c r="C248" s="1" t="s">
        <v>152</v>
      </c>
      <c r="D248" s="1"/>
    </row>
    <row r="251" spans="2:5" x14ac:dyDescent="0.25">
      <c r="B251" t="s">
        <v>5</v>
      </c>
      <c r="C251" t="s">
        <v>6</v>
      </c>
      <c r="D251" t="s">
        <v>7</v>
      </c>
      <c r="E251" t="s">
        <v>8</v>
      </c>
    </row>
    <row r="252" spans="2:5" x14ac:dyDescent="0.25">
      <c r="B252" t="s">
        <v>9</v>
      </c>
      <c r="C252">
        <v>648829</v>
      </c>
      <c r="D252">
        <v>596242.80000000005</v>
      </c>
      <c r="E252">
        <f>C252</f>
        <v>648829</v>
      </c>
    </row>
    <row r="253" spans="2:5" x14ac:dyDescent="0.25">
      <c r="B253" s="1" t="s">
        <v>10</v>
      </c>
      <c r="C253" s="1"/>
      <c r="D253" s="1"/>
      <c r="E253">
        <f>C252-E252</f>
        <v>0</v>
      </c>
    </row>
    <row r="255" spans="2:5" x14ac:dyDescent="0.25">
      <c r="B255" t="s">
        <v>11</v>
      </c>
    </row>
    <row r="257" spans="2:2" x14ac:dyDescent="0.25">
      <c r="B257" t="s">
        <v>12</v>
      </c>
    </row>
    <row r="258" spans="2:2" x14ac:dyDescent="0.25">
      <c r="B258" t="s">
        <v>14</v>
      </c>
    </row>
    <row r="259" spans="2:2" x14ac:dyDescent="0.25">
      <c r="B259" t="s">
        <v>15</v>
      </c>
    </row>
    <row r="260" spans="2:2" x14ac:dyDescent="0.25">
      <c r="B260" t="s">
        <v>16</v>
      </c>
    </row>
    <row r="261" spans="2:2" x14ac:dyDescent="0.25">
      <c r="B261" t="s">
        <v>17</v>
      </c>
    </row>
    <row r="262" spans="2:2" x14ac:dyDescent="0.25">
      <c r="B262" t="s">
        <v>18</v>
      </c>
    </row>
    <row r="263" spans="2:2" x14ac:dyDescent="0.25">
      <c r="B263" t="s">
        <v>19</v>
      </c>
    </row>
    <row r="264" spans="2:2" x14ac:dyDescent="0.25">
      <c r="B264" t="s">
        <v>106</v>
      </c>
    </row>
    <row r="265" spans="2:2" x14ac:dyDescent="0.25">
      <c r="B265" t="s">
        <v>20</v>
      </c>
    </row>
    <row r="266" spans="2:2" x14ac:dyDescent="0.25">
      <c r="B266" t="s">
        <v>21</v>
      </c>
    </row>
    <row r="267" spans="2:2" x14ac:dyDescent="0.25">
      <c r="B267" t="s">
        <v>22</v>
      </c>
    </row>
    <row r="268" spans="2:2" x14ac:dyDescent="0.25">
      <c r="B268" t="s">
        <v>23</v>
      </c>
    </row>
    <row r="269" spans="2:2" x14ac:dyDescent="0.25">
      <c r="B269" t="s">
        <v>190</v>
      </c>
    </row>
    <row r="270" spans="2:2" x14ac:dyDescent="0.25">
      <c r="B270" t="s">
        <v>191</v>
      </c>
    </row>
    <row r="274" spans="2:5" x14ac:dyDescent="0.25">
      <c r="B274" t="s">
        <v>24</v>
      </c>
    </row>
    <row r="276" spans="2:5" x14ac:dyDescent="0.25">
      <c r="B276" t="s">
        <v>25</v>
      </c>
      <c r="C276" t="s">
        <v>107</v>
      </c>
    </row>
    <row r="279" spans="2:5" x14ac:dyDescent="0.25">
      <c r="C279" t="s">
        <v>0</v>
      </c>
    </row>
    <row r="280" spans="2:5" x14ac:dyDescent="0.25">
      <c r="C280" t="s">
        <v>1</v>
      </c>
    </row>
    <row r="281" spans="2:5" x14ac:dyDescent="0.25">
      <c r="B281" t="s">
        <v>2</v>
      </c>
    </row>
    <row r="282" spans="2:5" x14ac:dyDescent="0.25">
      <c r="C282" t="s">
        <v>193</v>
      </c>
    </row>
    <row r="283" spans="2:5" x14ac:dyDescent="0.25">
      <c r="B283" t="s">
        <v>3</v>
      </c>
      <c r="C283" s="1" t="s">
        <v>153</v>
      </c>
      <c r="D283" s="1"/>
    </row>
    <row r="286" spans="2:5" x14ac:dyDescent="0.25">
      <c r="B286" t="s">
        <v>5</v>
      </c>
      <c r="C286" t="s">
        <v>6</v>
      </c>
      <c r="D286" t="s">
        <v>7</v>
      </c>
      <c r="E286" t="s">
        <v>8</v>
      </c>
    </row>
    <row r="287" spans="2:5" x14ac:dyDescent="0.25">
      <c r="B287" t="s">
        <v>9</v>
      </c>
      <c r="C287">
        <v>429250.1</v>
      </c>
      <c r="D287">
        <v>409843</v>
      </c>
      <c r="E287">
        <f>C287</f>
        <v>429250.1</v>
      </c>
    </row>
    <row r="288" spans="2:5" x14ac:dyDescent="0.25">
      <c r="B288" s="1" t="s">
        <v>10</v>
      </c>
      <c r="C288" s="1"/>
      <c r="D288" s="1"/>
      <c r="E288">
        <f>C287-E287</f>
        <v>0</v>
      </c>
    </row>
    <row r="290" spans="2:2" x14ac:dyDescent="0.25">
      <c r="B290" t="s">
        <v>11</v>
      </c>
    </row>
    <row r="292" spans="2:2" x14ac:dyDescent="0.25">
      <c r="B292" t="s">
        <v>12</v>
      </c>
    </row>
    <row r="293" spans="2:2" x14ac:dyDescent="0.25">
      <c r="B293" t="s">
        <v>14</v>
      </c>
    </row>
    <row r="294" spans="2:2" x14ac:dyDescent="0.25">
      <c r="B294" t="s">
        <v>15</v>
      </c>
    </row>
    <row r="295" spans="2:2" x14ac:dyDescent="0.25">
      <c r="B295" t="s">
        <v>16</v>
      </c>
    </row>
    <row r="296" spans="2:2" x14ac:dyDescent="0.25">
      <c r="B296" t="s">
        <v>17</v>
      </c>
    </row>
    <row r="297" spans="2:2" x14ac:dyDescent="0.25">
      <c r="B297" t="s">
        <v>18</v>
      </c>
    </row>
    <row r="298" spans="2:2" x14ac:dyDescent="0.25">
      <c r="B298" t="s">
        <v>19</v>
      </c>
    </row>
    <row r="299" spans="2:2" x14ac:dyDescent="0.25">
      <c r="B299" t="s">
        <v>106</v>
      </c>
    </row>
    <row r="300" spans="2:2" x14ac:dyDescent="0.25">
      <c r="B300" t="s">
        <v>20</v>
      </c>
    </row>
    <row r="301" spans="2:2" x14ac:dyDescent="0.25">
      <c r="B301" t="s">
        <v>21</v>
      </c>
    </row>
    <row r="302" spans="2:2" x14ac:dyDescent="0.25">
      <c r="B302" t="s">
        <v>22</v>
      </c>
    </row>
    <row r="303" spans="2:2" x14ac:dyDescent="0.25">
      <c r="B303" t="s">
        <v>23</v>
      </c>
    </row>
    <row r="304" spans="2:2" x14ac:dyDescent="0.25">
      <c r="B304" t="s">
        <v>190</v>
      </c>
    </row>
    <row r="305" spans="2:4" x14ac:dyDescent="0.25">
      <c r="B305" t="s">
        <v>191</v>
      </c>
    </row>
    <row r="309" spans="2:4" x14ac:dyDescent="0.25">
      <c r="B309" t="s">
        <v>24</v>
      </c>
    </row>
    <row r="311" spans="2:4" x14ac:dyDescent="0.25">
      <c r="B311" t="s">
        <v>25</v>
      </c>
      <c r="C311" t="s">
        <v>107</v>
      </c>
    </row>
    <row r="314" spans="2:4" x14ac:dyDescent="0.25">
      <c r="C314" t="s">
        <v>0</v>
      </c>
    </row>
    <row r="315" spans="2:4" x14ac:dyDescent="0.25">
      <c r="C315" t="s">
        <v>1</v>
      </c>
    </row>
    <row r="316" spans="2:4" x14ac:dyDescent="0.25">
      <c r="B316" t="s">
        <v>2</v>
      </c>
    </row>
    <row r="317" spans="2:4" x14ac:dyDescent="0.25">
      <c r="C317" t="s">
        <v>193</v>
      </c>
    </row>
    <row r="318" spans="2:4" x14ac:dyDescent="0.25">
      <c r="B318" t="s">
        <v>3</v>
      </c>
      <c r="C318" s="1" t="s">
        <v>154</v>
      </c>
      <c r="D318" s="1"/>
    </row>
    <row r="321" spans="2:5" x14ac:dyDescent="0.25">
      <c r="B321" t="s">
        <v>5</v>
      </c>
      <c r="C321" t="s">
        <v>6</v>
      </c>
      <c r="D321" t="s">
        <v>7</v>
      </c>
      <c r="E321" t="s">
        <v>8</v>
      </c>
    </row>
    <row r="322" spans="2:5" x14ac:dyDescent="0.25">
      <c r="B322" t="s">
        <v>9</v>
      </c>
      <c r="C322">
        <v>107480</v>
      </c>
      <c r="D322">
        <v>101223.4</v>
      </c>
      <c r="E322">
        <f>C322</f>
        <v>107480</v>
      </c>
    </row>
    <row r="323" spans="2:5" x14ac:dyDescent="0.25">
      <c r="B323" s="1" t="s">
        <v>10</v>
      </c>
      <c r="C323" s="1"/>
      <c r="D323" s="1"/>
      <c r="E323">
        <f>C322-E322</f>
        <v>0</v>
      </c>
    </row>
    <row r="325" spans="2:5" x14ac:dyDescent="0.25">
      <c r="B325" t="s">
        <v>11</v>
      </c>
    </row>
    <row r="327" spans="2:5" x14ac:dyDescent="0.25">
      <c r="B327" t="s">
        <v>12</v>
      </c>
    </row>
    <row r="328" spans="2:5" x14ac:dyDescent="0.25">
      <c r="B328" t="s">
        <v>14</v>
      </c>
    </row>
    <row r="329" spans="2:5" x14ac:dyDescent="0.25">
      <c r="B329" t="s">
        <v>15</v>
      </c>
    </row>
    <row r="330" spans="2:5" x14ac:dyDescent="0.25">
      <c r="B330" t="s">
        <v>16</v>
      </c>
    </row>
    <row r="331" spans="2:5" x14ac:dyDescent="0.25">
      <c r="B331" t="s">
        <v>17</v>
      </c>
    </row>
    <row r="332" spans="2:5" x14ac:dyDescent="0.25">
      <c r="B332" t="s">
        <v>18</v>
      </c>
    </row>
    <row r="333" spans="2:5" x14ac:dyDescent="0.25">
      <c r="B333" t="s">
        <v>19</v>
      </c>
    </row>
    <row r="334" spans="2:5" x14ac:dyDescent="0.25">
      <c r="B334" t="s">
        <v>20</v>
      </c>
    </row>
    <row r="335" spans="2:5" x14ac:dyDescent="0.25">
      <c r="B335" t="s">
        <v>21</v>
      </c>
    </row>
    <row r="336" spans="2:5" x14ac:dyDescent="0.25">
      <c r="B336" t="s">
        <v>22</v>
      </c>
    </row>
    <row r="337" spans="2:4" x14ac:dyDescent="0.25">
      <c r="B337" t="s">
        <v>23</v>
      </c>
    </row>
    <row r="338" spans="2:4" x14ac:dyDescent="0.25">
      <c r="B338" t="s">
        <v>190</v>
      </c>
    </row>
    <row r="339" spans="2:4" x14ac:dyDescent="0.25">
      <c r="B339" t="s">
        <v>191</v>
      </c>
    </row>
    <row r="343" spans="2:4" x14ac:dyDescent="0.25">
      <c r="B343" t="s">
        <v>24</v>
      </c>
    </row>
    <row r="345" spans="2:4" x14ac:dyDescent="0.25">
      <c r="B345" t="s">
        <v>25</v>
      </c>
      <c r="C345" t="s">
        <v>107</v>
      </c>
    </row>
    <row r="348" spans="2:4" x14ac:dyDescent="0.25">
      <c r="C348" t="s">
        <v>0</v>
      </c>
    </row>
    <row r="349" spans="2:4" x14ac:dyDescent="0.25">
      <c r="C349" t="s">
        <v>1</v>
      </c>
    </row>
    <row r="350" spans="2:4" x14ac:dyDescent="0.25">
      <c r="B350" t="s">
        <v>2</v>
      </c>
    </row>
    <row r="351" spans="2:4" x14ac:dyDescent="0.25">
      <c r="C351" t="s">
        <v>193</v>
      </c>
    </row>
    <row r="352" spans="2:4" x14ac:dyDescent="0.25">
      <c r="B352" t="s">
        <v>3</v>
      </c>
      <c r="C352" s="1" t="s">
        <v>155</v>
      </c>
      <c r="D352" s="1"/>
    </row>
    <row r="355" spans="2:5" x14ac:dyDescent="0.25">
      <c r="B355" t="s">
        <v>5</v>
      </c>
      <c r="C355" t="s">
        <v>6</v>
      </c>
      <c r="D355" t="s">
        <v>7</v>
      </c>
      <c r="E355" t="s">
        <v>8</v>
      </c>
    </row>
    <row r="356" spans="2:5" x14ac:dyDescent="0.25">
      <c r="B356" t="s">
        <v>9</v>
      </c>
      <c r="C356">
        <v>499230.1</v>
      </c>
      <c r="D356">
        <v>449543.5</v>
      </c>
      <c r="E356">
        <f>C356</f>
        <v>499230.1</v>
      </c>
    </row>
    <row r="357" spans="2:5" x14ac:dyDescent="0.25">
      <c r="B357" s="1" t="s">
        <v>10</v>
      </c>
      <c r="C357" s="1"/>
      <c r="D357" s="1"/>
      <c r="E357">
        <f>C356-E356</f>
        <v>0</v>
      </c>
    </row>
    <row r="359" spans="2:5" x14ac:dyDescent="0.25">
      <c r="B359" t="s">
        <v>11</v>
      </c>
    </row>
    <row r="361" spans="2:5" x14ac:dyDescent="0.25">
      <c r="B361" t="s">
        <v>12</v>
      </c>
    </row>
    <row r="362" spans="2:5" x14ac:dyDescent="0.25">
      <c r="B362" t="s">
        <v>14</v>
      </c>
    </row>
    <row r="363" spans="2:5" x14ac:dyDescent="0.25">
      <c r="B363" t="s">
        <v>15</v>
      </c>
    </row>
    <row r="364" spans="2:5" x14ac:dyDescent="0.25">
      <c r="B364" t="s">
        <v>16</v>
      </c>
    </row>
    <row r="365" spans="2:5" x14ac:dyDescent="0.25">
      <c r="B365" t="s">
        <v>17</v>
      </c>
    </row>
    <row r="366" spans="2:5" x14ac:dyDescent="0.25">
      <c r="B366" t="s">
        <v>18</v>
      </c>
    </row>
    <row r="367" spans="2:5" x14ac:dyDescent="0.25">
      <c r="B367" t="s">
        <v>19</v>
      </c>
    </row>
    <row r="368" spans="2:5" x14ac:dyDescent="0.25">
      <c r="B368" t="s">
        <v>106</v>
      </c>
    </row>
    <row r="369" spans="2:3" x14ac:dyDescent="0.25">
      <c r="B369" t="s">
        <v>20</v>
      </c>
    </row>
    <row r="370" spans="2:3" x14ac:dyDescent="0.25">
      <c r="B370" t="s">
        <v>21</v>
      </c>
    </row>
    <row r="371" spans="2:3" x14ac:dyDescent="0.25">
      <c r="B371" t="s">
        <v>22</v>
      </c>
    </row>
    <row r="372" spans="2:3" x14ac:dyDescent="0.25">
      <c r="B372" t="s">
        <v>23</v>
      </c>
    </row>
    <row r="373" spans="2:3" x14ac:dyDescent="0.25">
      <c r="B373" t="s">
        <v>190</v>
      </c>
    </row>
    <row r="374" spans="2:3" x14ac:dyDescent="0.25">
      <c r="B374" t="s">
        <v>191</v>
      </c>
    </row>
    <row r="378" spans="2:3" x14ac:dyDescent="0.25">
      <c r="B378" t="s">
        <v>24</v>
      </c>
    </row>
    <row r="380" spans="2:3" x14ac:dyDescent="0.25">
      <c r="B380" t="s">
        <v>25</v>
      </c>
      <c r="C380" t="s">
        <v>107</v>
      </c>
    </row>
    <row r="383" spans="2:3" x14ac:dyDescent="0.25">
      <c r="C383" t="s">
        <v>0</v>
      </c>
    </row>
    <row r="384" spans="2:3" x14ac:dyDescent="0.25">
      <c r="C384" t="s">
        <v>1</v>
      </c>
    </row>
    <row r="385" spans="2:5" x14ac:dyDescent="0.25">
      <c r="B385" t="s">
        <v>2</v>
      </c>
    </row>
    <row r="386" spans="2:5" x14ac:dyDescent="0.25">
      <c r="C386" t="s">
        <v>193</v>
      </c>
    </row>
    <row r="387" spans="2:5" x14ac:dyDescent="0.25">
      <c r="B387" t="s">
        <v>3</v>
      </c>
      <c r="C387" s="1" t="s">
        <v>156</v>
      </c>
      <c r="D387" s="1"/>
    </row>
    <row r="390" spans="2:5" x14ac:dyDescent="0.25">
      <c r="B390" t="s">
        <v>5</v>
      </c>
      <c r="C390" t="s">
        <v>6</v>
      </c>
      <c r="D390" t="s">
        <v>7</v>
      </c>
      <c r="E390" t="s">
        <v>8</v>
      </c>
    </row>
    <row r="391" spans="2:5" x14ac:dyDescent="0.25">
      <c r="B391" t="s">
        <v>9</v>
      </c>
      <c r="C391">
        <v>708913.2</v>
      </c>
      <c r="D391">
        <v>644714.30000000005</v>
      </c>
      <c r="E391">
        <f>C391</f>
        <v>708913.2</v>
      </c>
    </row>
    <row r="392" spans="2:5" x14ac:dyDescent="0.25">
      <c r="B392" s="1" t="s">
        <v>10</v>
      </c>
      <c r="C392" s="1"/>
      <c r="D392" s="1"/>
      <c r="E392">
        <f>C391-E391</f>
        <v>0</v>
      </c>
    </row>
    <row r="394" spans="2:5" x14ac:dyDescent="0.25">
      <c r="B394" t="s">
        <v>11</v>
      </c>
    </row>
    <row r="396" spans="2:5" x14ac:dyDescent="0.25">
      <c r="B396" t="s">
        <v>12</v>
      </c>
    </row>
    <row r="397" spans="2:5" x14ac:dyDescent="0.25">
      <c r="B397" t="s">
        <v>14</v>
      </c>
    </row>
    <row r="398" spans="2:5" x14ac:dyDescent="0.25">
      <c r="B398" t="s">
        <v>15</v>
      </c>
    </row>
    <row r="399" spans="2:5" x14ac:dyDescent="0.25">
      <c r="B399" t="s">
        <v>16</v>
      </c>
    </row>
    <row r="400" spans="2:5" x14ac:dyDescent="0.25">
      <c r="B400" t="s">
        <v>17</v>
      </c>
    </row>
    <row r="401" spans="2:3" x14ac:dyDescent="0.25">
      <c r="B401" t="s">
        <v>18</v>
      </c>
    </row>
    <row r="402" spans="2:3" x14ac:dyDescent="0.25">
      <c r="B402" t="s">
        <v>19</v>
      </c>
    </row>
    <row r="403" spans="2:3" x14ac:dyDescent="0.25">
      <c r="B403" t="s">
        <v>106</v>
      </c>
    </row>
    <row r="404" spans="2:3" x14ac:dyDescent="0.25">
      <c r="B404" t="s">
        <v>20</v>
      </c>
    </row>
    <row r="405" spans="2:3" x14ac:dyDescent="0.25">
      <c r="B405" t="s">
        <v>21</v>
      </c>
    </row>
    <row r="406" spans="2:3" x14ac:dyDescent="0.25">
      <c r="B406" t="s">
        <v>22</v>
      </c>
    </row>
    <row r="407" spans="2:3" x14ac:dyDescent="0.25">
      <c r="B407" t="s">
        <v>23</v>
      </c>
    </row>
    <row r="408" spans="2:3" x14ac:dyDescent="0.25">
      <c r="B408" t="s">
        <v>190</v>
      </c>
    </row>
    <row r="409" spans="2:3" x14ac:dyDescent="0.25">
      <c r="B409" t="s">
        <v>191</v>
      </c>
    </row>
    <row r="413" spans="2:3" x14ac:dyDescent="0.25">
      <c r="B413" t="s">
        <v>24</v>
      </c>
    </row>
    <row r="415" spans="2:3" x14ac:dyDescent="0.25">
      <c r="B415" t="s">
        <v>25</v>
      </c>
      <c r="C415" t="s">
        <v>107</v>
      </c>
    </row>
    <row r="418" spans="2:5" x14ac:dyDescent="0.25">
      <c r="C418" t="s">
        <v>0</v>
      </c>
    </row>
    <row r="419" spans="2:5" x14ac:dyDescent="0.25">
      <c r="C419" t="s">
        <v>1</v>
      </c>
    </row>
    <row r="420" spans="2:5" x14ac:dyDescent="0.25">
      <c r="B420" t="s">
        <v>2</v>
      </c>
    </row>
    <row r="421" spans="2:5" x14ac:dyDescent="0.25">
      <c r="C421" t="s">
        <v>193</v>
      </c>
    </row>
    <row r="422" spans="2:5" x14ac:dyDescent="0.25">
      <c r="B422" t="s">
        <v>3</v>
      </c>
      <c r="C422" s="1" t="s">
        <v>157</v>
      </c>
      <c r="D422" s="1"/>
    </row>
    <row r="425" spans="2:5" x14ac:dyDescent="0.25">
      <c r="B425" t="s">
        <v>5</v>
      </c>
      <c r="C425" t="s">
        <v>6</v>
      </c>
      <c r="D425" t="s">
        <v>7</v>
      </c>
      <c r="E425" t="s">
        <v>8</v>
      </c>
    </row>
    <row r="426" spans="2:5" x14ac:dyDescent="0.25">
      <c r="B426" t="s">
        <v>9</v>
      </c>
      <c r="C426">
        <v>461872.8</v>
      </c>
      <c r="D426">
        <v>418743.6</v>
      </c>
      <c r="E426">
        <f>C426</f>
        <v>461872.8</v>
      </c>
    </row>
    <row r="427" spans="2:5" x14ac:dyDescent="0.25">
      <c r="B427" s="1" t="s">
        <v>10</v>
      </c>
      <c r="C427" s="1"/>
      <c r="D427" s="1"/>
      <c r="E427">
        <f>C426-E426</f>
        <v>0</v>
      </c>
    </row>
    <row r="429" spans="2:5" x14ac:dyDescent="0.25">
      <c r="B429" t="s">
        <v>11</v>
      </c>
    </row>
    <row r="431" spans="2:5" x14ac:dyDescent="0.25">
      <c r="B431" t="s">
        <v>12</v>
      </c>
    </row>
    <row r="432" spans="2:5" x14ac:dyDescent="0.25">
      <c r="B432" t="s">
        <v>14</v>
      </c>
    </row>
    <row r="433" spans="2:2" x14ac:dyDescent="0.25">
      <c r="B433" t="s">
        <v>15</v>
      </c>
    </row>
    <row r="434" spans="2:2" x14ac:dyDescent="0.25">
      <c r="B434" t="s">
        <v>16</v>
      </c>
    </row>
    <row r="435" spans="2:2" x14ac:dyDescent="0.25">
      <c r="B435" t="s">
        <v>17</v>
      </c>
    </row>
    <row r="436" spans="2:2" x14ac:dyDescent="0.25">
      <c r="B436" t="s">
        <v>18</v>
      </c>
    </row>
    <row r="437" spans="2:2" x14ac:dyDescent="0.25">
      <c r="B437" t="s">
        <v>19</v>
      </c>
    </row>
    <row r="438" spans="2:2" x14ac:dyDescent="0.25">
      <c r="B438" t="s">
        <v>106</v>
      </c>
    </row>
    <row r="439" spans="2:2" x14ac:dyDescent="0.25">
      <c r="B439" t="s">
        <v>20</v>
      </c>
    </row>
    <row r="440" spans="2:2" x14ac:dyDescent="0.25">
      <c r="B440" t="s">
        <v>21</v>
      </c>
    </row>
    <row r="441" spans="2:2" x14ac:dyDescent="0.25">
      <c r="B441" t="s">
        <v>22</v>
      </c>
    </row>
    <row r="442" spans="2:2" x14ac:dyDescent="0.25">
      <c r="B442" t="s">
        <v>23</v>
      </c>
    </row>
    <row r="443" spans="2:2" x14ac:dyDescent="0.25">
      <c r="B443" t="s">
        <v>190</v>
      </c>
    </row>
    <row r="444" spans="2:2" x14ac:dyDescent="0.25">
      <c r="B444" t="s">
        <v>191</v>
      </c>
    </row>
    <row r="448" spans="2:2" x14ac:dyDescent="0.25">
      <c r="B448" t="s">
        <v>24</v>
      </c>
    </row>
    <row r="450" spans="2:5" x14ac:dyDescent="0.25">
      <c r="B450" t="s">
        <v>25</v>
      </c>
      <c r="C450" t="s">
        <v>107</v>
      </c>
    </row>
    <row r="453" spans="2:5" x14ac:dyDescent="0.25">
      <c r="C453" t="s">
        <v>0</v>
      </c>
    </row>
    <row r="454" spans="2:5" x14ac:dyDescent="0.25">
      <c r="C454" t="s">
        <v>1</v>
      </c>
    </row>
    <row r="455" spans="2:5" x14ac:dyDescent="0.25">
      <c r="B455" t="s">
        <v>2</v>
      </c>
    </row>
    <row r="456" spans="2:5" x14ac:dyDescent="0.25">
      <c r="C456" t="s">
        <v>193</v>
      </c>
    </row>
    <row r="457" spans="2:5" x14ac:dyDescent="0.25">
      <c r="B457" t="s">
        <v>3</v>
      </c>
      <c r="C457" s="1" t="s">
        <v>158</v>
      </c>
      <c r="D457" s="1"/>
    </row>
    <row r="460" spans="2:5" x14ac:dyDescent="0.25">
      <c r="B460" t="s">
        <v>5</v>
      </c>
      <c r="C460" t="s">
        <v>6</v>
      </c>
      <c r="D460" t="s">
        <v>7</v>
      </c>
      <c r="E460" t="s">
        <v>8</v>
      </c>
    </row>
    <row r="461" spans="2:5" x14ac:dyDescent="0.25">
      <c r="B461" t="s">
        <v>9</v>
      </c>
      <c r="C461">
        <v>601017</v>
      </c>
      <c r="D461">
        <v>561465.69999999995</v>
      </c>
      <c r="E461">
        <f>C461</f>
        <v>601017</v>
      </c>
    </row>
    <row r="462" spans="2:5" x14ac:dyDescent="0.25">
      <c r="B462" s="1" t="s">
        <v>10</v>
      </c>
      <c r="C462" s="1"/>
      <c r="D462" s="1"/>
      <c r="E462">
        <f>C461-E461</f>
        <v>0</v>
      </c>
    </row>
    <row r="464" spans="2:5" x14ac:dyDescent="0.25">
      <c r="B464" t="s">
        <v>11</v>
      </c>
    </row>
    <row r="466" spans="2:2" x14ac:dyDescent="0.25">
      <c r="B466" t="s">
        <v>12</v>
      </c>
    </row>
    <row r="467" spans="2:2" x14ac:dyDescent="0.25">
      <c r="B467" t="s">
        <v>14</v>
      </c>
    </row>
    <row r="468" spans="2:2" x14ac:dyDescent="0.25">
      <c r="B468" t="s">
        <v>15</v>
      </c>
    </row>
    <row r="469" spans="2:2" x14ac:dyDescent="0.25">
      <c r="B469" t="s">
        <v>16</v>
      </c>
    </row>
    <row r="470" spans="2:2" x14ac:dyDescent="0.25">
      <c r="B470" t="s">
        <v>17</v>
      </c>
    </row>
    <row r="471" spans="2:2" x14ac:dyDescent="0.25">
      <c r="B471" t="s">
        <v>18</v>
      </c>
    </row>
    <row r="472" spans="2:2" x14ac:dyDescent="0.25">
      <c r="B472" t="s">
        <v>19</v>
      </c>
    </row>
    <row r="473" spans="2:2" x14ac:dyDescent="0.25">
      <c r="B473" t="s">
        <v>106</v>
      </c>
    </row>
    <row r="474" spans="2:2" x14ac:dyDescent="0.25">
      <c r="B474" t="s">
        <v>20</v>
      </c>
    </row>
    <row r="475" spans="2:2" x14ac:dyDescent="0.25">
      <c r="B475" t="s">
        <v>21</v>
      </c>
    </row>
    <row r="476" spans="2:2" x14ac:dyDescent="0.25">
      <c r="B476" t="s">
        <v>22</v>
      </c>
    </row>
    <row r="477" spans="2:2" x14ac:dyDescent="0.25">
      <c r="B477" t="s">
        <v>23</v>
      </c>
    </row>
    <row r="478" spans="2:2" x14ac:dyDescent="0.25">
      <c r="B478" t="s">
        <v>190</v>
      </c>
    </row>
    <row r="479" spans="2:2" x14ac:dyDescent="0.25">
      <c r="B479" t="s">
        <v>191</v>
      </c>
    </row>
    <row r="483" spans="2:3" x14ac:dyDescent="0.25">
      <c r="B483" t="s">
        <v>24</v>
      </c>
    </row>
    <row r="485" spans="2:3" x14ac:dyDescent="0.25">
      <c r="B485" t="s">
        <v>25</v>
      </c>
      <c r="C485" t="s">
        <v>107</v>
      </c>
    </row>
  </sheetData>
  <mergeCells count="28">
    <mergeCell ref="C422:D422"/>
    <mergeCell ref="B427:D427"/>
    <mergeCell ref="C457:D457"/>
    <mergeCell ref="B462:D462"/>
    <mergeCell ref="C318:D318"/>
    <mergeCell ref="B323:D323"/>
    <mergeCell ref="C352:D352"/>
    <mergeCell ref="B357:D357"/>
    <mergeCell ref="C387:D387"/>
    <mergeCell ref="B392:D392"/>
    <mergeCell ref="B288:D288"/>
    <mergeCell ref="C110:D110"/>
    <mergeCell ref="B115:D115"/>
    <mergeCell ref="C145:D145"/>
    <mergeCell ref="B150:D150"/>
    <mergeCell ref="C179:D179"/>
    <mergeCell ref="B184:D184"/>
    <mergeCell ref="C213:D213"/>
    <mergeCell ref="B218:D218"/>
    <mergeCell ref="C248:D248"/>
    <mergeCell ref="B253:D253"/>
    <mergeCell ref="C283:D283"/>
    <mergeCell ref="B80:D80"/>
    <mergeCell ref="C6:D6"/>
    <mergeCell ref="B13:D13"/>
    <mergeCell ref="C41:D41"/>
    <mergeCell ref="B46:D46"/>
    <mergeCell ref="C75:D75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07"/>
  <sheetViews>
    <sheetView topLeftCell="A169" zoomScale="80" zoomScaleNormal="80" workbookViewId="0">
      <selection activeCell="J187" sqref="J187"/>
    </sheetView>
  </sheetViews>
  <sheetFormatPr defaultRowHeight="15" x14ac:dyDescent="0.25"/>
  <cols>
    <col min="1" max="1" width="5.85546875" customWidth="1"/>
    <col min="2" max="2" width="29.85546875" customWidth="1"/>
    <col min="3" max="4" width="12.7109375" customWidth="1"/>
    <col min="5" max="5" width="15.5703125" customWidth="1"/>
  </cols>
  <sheetData>
    <row r="3" spans="2:5" x14ac:dyDescent="0.25">
      <c r="C3" t="s">
        <v>0</v>
      </c>
    </row>
    <row r="4" spans="2:5" x14ac:dyDescent="0.25">
      <c r="C4" t="s">
        <v>1</v>
      </c>
    </row>
    <row r="5" spans="2:5" x14ac:dyDescent="0.25">
      <c r="B5" t="s">
        <v>2</v>
      </c>
    </row>
    <row r="6" spans="2:5" x14ac:dyDescent="0.25">
      <c r="C6" t="s">
        <v>192</v>
      </c>
    </row>
    <row r="7" spans="2:5" x14ac:dyDescent="0.25">
      <c r="B7" t="s">
        <v>3</v>
      </c>
      <c r="C7" s="1" t="s">
        <v>159</v>
      </c>
      <c r="D7" s="1"/>
    </row>
    <row r="10" spans="2:5" x14ac:dyDescent="0.25">
      <c r="B10" t="s">
        <v>5</v>
      </c>
      <c r="C10" t="s">
        <v>6</v>
      </c>
      <c r="D10" t="s">
        <v>7</v>
      </c>
      <c r="E10" t="s">
        <v>8</v>
      </c>
    </row>
    <row r="11" spans="2:5" x14ac:dyDescent="0.25">
      <c r="B11" t="s">
        <v>9</v>
      </c>
      <c r="C11">
        <v>251508.6</v>
      </c>
      <c r="D11">
        <v>213661.6</v>
      </c>
      <c r="E11">
        <v>319799.48</v>
      </c>
    </row>
    <row r="12" spans="2:5" x14ac:dyDescent="0.25">
      <c r="B12" s="1" t="s">
        <v>10</v>
      </c>
      <c r="C12" s="1"/>
      <c r="D12" s="1"/>
      <c r="E12">
        <v>0</v>
      </c>
    </row>
    <row r="14" spans="2:5" x14ac:dyDescent="0.25">
      <c r="B14" t="s">
        <v>11</v>
      </c>
    </row>
    <row r="16" spans="2:5" x14ac:dyDescent="0.25">
      <c r="B16" t="s">
        <v>12</v>
      </c>
    </row>
    <row r="17" spans="2:2" x14ac:dyDescent="0.25">
      <c r="B17" t="s">
        <v>14</v>
      </c>
    </row>
    <row r="18" spans="2:2" x14ac:dyDescent="0.25">
      <c r="B18" t="s">
        <v>15</v>
      </c>
    </row>
    <row r="19" spans="2:2" x14ac:dyDescent="0.25">
      <c r="B19" t="s">
        <v>16</v>
      </c>
    </row>
    <row r="20" spans="2:2" x14ac:dyDescent="0.25">
      <c r="B20" t="s">
        <v>17</v>
      </c>
    </row>
    <row r="21" spans="2:2" x14ac:dyDescent="0.25">
      <c r="B21" t="s">
        <v>18</v>
      </c>
    </row>
    <row r="22" spans="2:2" x14ac:dyDescent="0.25">
      <c r="B22" t="s">
        <v>19</v>
      </c>
    </row>
    <row r="23" spans="2:2" x14ac:dyDescent="0.25">
      <c r="B23" t="s">
        <v>106</v>
      </c>
    </row>
    <row r="24" spans="2:2" x14ac:dyDescent="0.25">
      <c r="B24" t="s">
        <v>20</v>
      </c>
    </row>
    <row r="25" spans="2:2" x14ac:dyDescent="0.25">
      <c r="B25" t="s">
        <v>21</v>
      </c>
    </row>
    <row r="26" spans="2:2" x14ac:dyDescent="0.25">
      <c r="B26" t="s">
        <v>22</v>
      </c>
    </row>
    <row r="27" spans="2:2" x14ac:dyDescent="0.25">
      <c r="B27" t="s">
        <v>23</v>
      </c>
    </row>
    <row r="28" spans="2:2" x14ac:dyDescent="0.25">
      <c r="B28" t="s">
        <v>190</v>
      </c>
    </row>
    <row r="29" spans="2:2" x14ac:dyDescent="0.25">
      <c r="B29" t="s">
        <v>191</v>
      </c>
    </row>
    <row r="33" spans="2:5" x14ac:dyDescent="0.25">
      <c r="B33" t="s">
        <v>24</v>
      </c>
    </row>
    <row r="35" spans="2:5" x14ac:dyDescent="0.25">
      <c r="B35" t="s">
        <v>25</v>
      </c>
      <c r="C35" t="s">
        <v>107</v>
      </c>
    </row>
    <row r="38" spans="2:5" x14ac:dyDescent="0.25">
      <c r="C38" t="s">
        <v>0</v>
      </c>
    </row>
    <row r="39" spans="2:5" x14ac:dyDescent="0.25">
      <c r="C39" t="s">
        <v>1</v>
      </c>
    </row>
    <row r="40" spans="2:5" x14ac:dyDescent="0.25">
      <c r="B40" t="s">
        <v>2</v>
      </c>
    </row>
    <row r="41" spans="2:5" x14ac:dyDescent="0.25">
      <c r="C41" t="s">
        <v>192</v>
      </c>
    </row>
    <row r="42" spans="2:5" x14ac:dyDescent="0.25">
      <c r="B42" t="s">
        <v>3</v>
      </c>
      <c r="C42" s="1" t="s">
        <v>160</v>
      </c>
      <c r="D42" s="1"/>
    </row>
    <row r="45" spans="2:5" x14ac:dyDescent="0.25">
      <c r="B45" t="s">
        <v>5</v>
      </c>
      <c r="C45" t="s">
        <v>6</v>
      </c>
      <c r="D45" t="s">
        <v>7</v>
      </c>
      <c r="E45" t="s">
        <v>8</v>
      </c>
    </row>
    <row r="46" spans="2:5" x14ac:dyDescent="0.25">
      <c r="B46" t="s">
        <v>9</v>
      </c>
      <c r="C46">
        <v>99663.58</v>
      </c>
      <c r="D46">
        <v>81176.56</v>
      </c>
      <c r="E46">
        <v>126452.39999999998</v>
      </c>
    </row>
    <row r="47" spans="2:5" x14ac:dyDescent="0.25">
      <c r="B47" s="1" t="s">
        <v>10</v>
      </c>
      <c r="C47" s="1"/>
      <c r="D47" s="1"/>
      <c r="E47">
        <v>0</v>
      </c>
    </row>
    <row r="49" spans="2:2" x14ac:dyDescent="0.25">
      <c r="B49" t="s">
        <v>11</v>
      </c>
    </row>
    <row r="51" spans="2:2" x14ac:dyDescent="0.25">
      <c r="B51" t="s">
        <v>12</v>
      </c>
    </row>
    <row r="52" spans="2:2" x14ac:dyDescent="0.25">
      <c r="B52" t="s">
        <v>14</v>
      </c>
    </row>
    <row r="53" spans="2:2" x14ac:dyDescent="0.25">
      <c r="B53" t="s">
        <v>15</v>
      </c>
    </row>
    <row r="54" spans="2:2" x14ac:dyDescent="0.25">
      <c r="B54" t="s">
        <v>16</v>
      </c>
    </row>
    <row r="55" spans="2:2" x14ac:dyDescent="0.25">
      <c r="B55" t="s">
        <v>17</v>
      </c>
    </row>
    <row r="56" spans="2:2" x14ac:dyDescent="0.25">
      <c r="B56" t="s">
        <v>18</v>
      </c>
    </row>
    <row r="57" spans="2:2" x14ac:dyDescent="0.25">
      <c r="B57" t="s">
        <v>19</v>
      </c>
    </row>
    <row r="58" spans="2:2" x14ac:dyDescent="0.25">
      <c r="B58" t="s">
        <v>20</v>
      </c>
    </row>
    <row r="59" spans="2:2" x14ac:dyDescent="0.25">
      <c r="B59" t="s">
        <v>21</v>
      </c>
    </row>
    <row r="60" spans="2:2" x14ac:dyDescent="0.25">
      <c r="B60" t="s">
        <v>22</v>
      </c>
    </row>
    <row r="61" spans="2:2" x14ac:dyDescent="0.25">
      <c r="B61" t="s">
        <v>23</v>
      </c>
    </row>
    <row r="62" spans="2:2" x14ac:dyDescent="0.25">
      <c r="B62" t="s">
        <v>190</v>
      </c>
    </row>
    <row r="63" spans="2:2" x14ac:dyDescent="0.25">
      <c r="B63" t="s">
        <v>191</v>
      </c>
    </row>
    <row r="67" spans="2:5" x14ac:dyDescent="0.25">
      <c r="B67" t="s">
        <v>24</v>
      </c>
    </row>
    <row r="69" spans="2:5" x14ac:dyDescent="0.25">
      <c r="B69" t="s">
        <v>25</v>
      </c>
      <c r="C69" t="s">
        <v>107</v>
      </c>
    </row>
    <row r="72" spans="2:5" x14ac:dyDescent="0.25">
      <c r="C72" t="s">
        <v>0</v>
      </c>
    </row>
    <row r="73" spans="2:5" x14ac:dyDescent="0.25">
      <c r="C73" t="s">
        <v>1</v>
      </c>
    </row>
    <row r="74" spans="2:5" x14ac:dyDescent="0.25">
      <c r="B74" t="s">
        <v>2</v>
      </c>
    </row>
    <row r="75" spans="2:5" x14ac:dyDescent="0.25">
      <c r="C75" t="s">
        <v>192</v>
      </c>
    </row>
    <row r="76" spans="2:5" x14ac:dyDescent="0.25">
      <c r="B76" t="s">
        <v>3</v>
      </c>
      <c r="C76" s="1" t="s">
        <v>161</v>
      </c>
      <c r="D76" s="1"/>
    </row>
    <row r="79" spans="2:5" x14ac:dyDescent="0.25">
      <c r="B79" t="s">
        <v>5</v>
      </c>
      <c r="C79" t="s">
        <v>6</v>
      </c>
      <c r="D79" t="s">
        <v>7</v>
      </c>
      <c r="E79" t="s">
        <v>8</v>
      </c>
    </row>
    <row r="80" spans="2:5" x14ac:dyDescent="0.25">
      <c r="B80" t="s">
        <v>9</v>
      </c>
      <c r="C80">
        <v>95609.68</v>
      </c>
      <c r="D80">
        <v>78383.86</v>
      </c>
      <c r="E80">
        <v>120094.50000000001</v>
      </c>
    </row>
    <row r="81" spans="2:5" x14ac:dyDescent="0.25">
      <c r="B81" s="1" t="s">
        <v>10</v>
      </c>
      <c r="C81" s="1"/>
      <c r="D81" s="1"/>
      <c r="E81">
        <v>0</v>
      </c>
    </row>
    <row r="83" spans="2:5" x14ac:dyDescent="0.25">
      <c r="B83" t="s">
        <v>11</v>
      </c>
    </row>
    <row r="85" spans="2:5" x14ac:dyDescent="0.25">
      <c r="B85" t="s">
        <v>12</v>
      </c>
    </row>
    <row r="86" spans="2:5" x14ac:dyDescent="0.25">
      <c r="B86" t="s">
        <v>14</v>
      </c>
    </row>
    <row r="87" spans="2:5" x14ac:dyDescent="0.25">
      <c r="B87" t="s">
        <v>15</v>
      </c>
    </row>
    <row r="88" spans="2:5" x14ac:dyDescent="0.25">
      <c r="B88" t="s">
        <v>16</v>
      </c>
    </row>
    <row r="89" spans="2:5" x14ac:dyDescent="0.25">
      <c r="B89" t="s">
        <v>17</v>
      </c>
    </row>
    <row r="90" spans="2:5" x14ac:dyDescent="0.25">
      <c r="B90" t="s">
        <v>18</v>
      </c>
    </row>
    <row r="91" spans="2:5" x14ac:dyDescent="0.25">
      <c r="B91" t="s">
        <v>19</v>
      </c>
    </row>
    <row r="92" spans="2:5" x14ac:dyDescent="0.25">
      <c r="B92" t="s">
        <v>20</v>
      </c>
    </row>
    <row r="93" spans="2:5" x14ac:dyDescent="0.25">
      <c r="B93" t="s">
        <v>21</v>
      </c>
    </row>
    <row r="94" spans="2:5" x14ac:dyDescent="0.25">
      <c r="B94" t="s">
        <v>22</v>
      </c>
    </row>
    <row r="95" spans="2:5" x14ac:dyDescent="0.25">
      <c r="B95" t="s">
        <v>23</v>
      </c>
    </row>
    <row r="96" spans="2:5" x14ac:dyDescent="0.25">
      <c r="B96" t="s">
        <v>190</v>
      </c>
    </row>
    <row r="97" spans="2:4" x14ac:dyDescent="0.25">
      <c r="B97" t="s">
        <v>191</v>
      </c>
    </row>
    <row r="101" spans="2:4" x14ac:dyDescent="0.25">
      <c r="B101" t="s">
        <v>24</v>
      </c>
    </row>
    <row r="103" spans="2:4" x14ac:dyDescent="0.25">
      <c r="B103" t="s">
        <v>25</v>
      </c>
      <c r="C103" t="s">
        <v>107</v>
      </c>
    </row>
    <row r="106" spans="2:4" x14ac:dyDescent="0.25">
      <c r="C106" t="s">
        <v>0</v>
      </c>
    </row>
    <row r="107" spans="2:4" x14ac:dyDescent="0.25">
      <c r="C107" t="s">
        <v>1</v>
      </c>
    </row>
    <row r="108" spans="2:4" x14ac:dyDescent="0.25">
      <c r="B108" t="s">
        <v>2</v>
      </c>
    </row>
    <row r="109" spans="2:4" x14ac:dyDescent="0.25">
      <c r="C109" t="s">
        <v>192</v>
      </c>
    </row>
    <row r="110" spans="2:4" x14ac:dyDescent="0.25">
      <c r="B110" t="s">
        <v>3</v>
      </c>
      <c r="C110" s="1" t="s">
        <v>162</v>
      </c>
      <c r="D110" s="1"/>
    </row>
    <row r="113" spans="2:5" x14ac:dyDescent="0.25">
      <c r="B113" t="s">
        <v>5</v>
      </c>
      <c r="C113" t="s">
        <v>6</v>
      </c>
      <c r="D113" t="s">
        <v>7</v>
      </c>
      <c r="E113" t="s">
        <v>8</v>
      </c>
    </row>
    <row r="114" spans="2:5" x14ac:dyDescent="0.25">
      <c r="B114" t="s">
        <v>9</v>
      </c>
      <c r="C114">
        <v>98488.78</v>
      </c>
      <c r="D114">
        <v>83805.84</v>
      </c>
      <c r="E114">
        <v>125070.36000000002</v>
      </c>
    </row>
    <row r="115" spans="2:5" x14ac:dyDescent="0.25">
      <c r="B115" s="1" t="s">
        <v>10</v>
      </c>
      <c r="C115" s="1"/>
      <c r="D115" s="1"/>
      <c r="E115">
        <v>0</v>
      </c>
    </row>
    <row r="117" spans="2:5" x14ac:dyDescent="0.25">
      <c r="B117" t="s">
        <v>11</v>
      </c>
    </row>
    <row r="119" spans="2:5" x14ac:dyDescent="0.25">
      <c r="B119" t="s">
        <v>12</v>
      </c>
    </row>
    <row r="120" spans="2:5" x14ac:dyDescent="0.25">
      <c r="B120" t="s">
        <v>14</v>
      </c>
    </row>
    <row r="121" spans="2:5" x14ac:dyDescent="0.25">
      <c r="B121" t="s">
        <v>15</v>
      </c>
    </row>
    <row r="122" spans="2:5" x14ac:dyDescent="0.25">
      <c r="B122" t="s">
        <v>16</v>
      </c>
    </row>
    <row r="123" spans="2:5" x14ac:dyDescent="0.25">
      <c r="B123" t="s">
        <v>17</v>
      </c>
    </row>
    <row r="124" spans="2:5" x14ac:dyDescent="0.25">
      <c r="B124" t="s">
        <v>18</v>
      </c>
    </row>
    <row r="125" spans="2:5" x14ac:dyDescent="0.25">
      <c r="B125" t="s">
        <v>19</v>
      </c>
    </row>
    <row r="126" spans="2:5" x14ac:dyDescent="0.25">
      <c r="B126" t="s">
        <v>20</v>
      </c>
    </row>
    <row r="127" spans="2:5" x14ac:dyDescent="0.25">
      <c r="B127" t="s">
        <v>21</v>
      </c>
    </row>
    <row r="128" spans="2:5" x14ac:dyDescent="0.25">
      <c r="B128" t="s">
        <v>22</v>
      </c>
    </row>
    <row r="129" spans="2:4" x14ac:dyDescent="0.25">
      <c r="B129" t="s">
        <v>23</v>
      </c>
    </row>
    <row r="130" spans="2:4" x14ac:dyDescent="0.25">
      <c r="B130" t="s">
        <v>190</v>
      </c>
    </row>
    <row r="131" spans="2:4" x14ac:dyDescent="0.25">
      <c r="B131" t="s">
        <v>191</v>
      </c>
    </row>
    <row r="135" spans="2:4" x14ac:dyDescent="0.25">
      <c r="B135" t="s">
        <v>24</v>
      </c>
    </row>
    <row r="137" spans="2:4" x14ac:dyDescent="0.25">
      <c r="B137" t="s">
        <v>25</v>
      </c>
      <c r="C137" t="s">
        <v>107</v>
      </c>
    </row>
    <row r="140" spans="2:4" x14ac:dyDescent="0.25">
      <c r="C140" t="s">
        <v>0</v>
      </c>
    </row>
    <row r="141" spans="2:4" x14ac:dyDescent="0.25">
      <c r="C141" t="s">
        <v>1</v>
      </c>
    </row>
    <row r="142" spans="2:4" x14ac:dyDescent="0.25">
      <c r="B142" t="s">
        <v>2</v>
      </c>
    </row>
    <row r="143" spans="2:4" x14ac:dyDescent="0.25">
      <c r="C143" t="s">
        <v>192</v>
      </c>
    </row>
    <row r="144" spans="2:4" x14ac:dyDescent="0.25">
      <c r="B144" t="s">
        <v>3</v>
      </c>
      <c r="C144" s="1" t="s">
        <v>163</v>
      </c>
      <c r="D144" s="1"/>
    </row>
    <row r="147" spans="2:5" x14ac:dyDescent="0.25">
      <c r="B147" t="s">
        <v>5</v>
      </c>
      <c r="C147" t="s">
        <v>6</v>
      </c>
      <c r="D147" t="s">
        <v>7</v>
      </c>
      <c r="E147" t="s">
        <v>8</v>
      </c>
    </row>
    <row r="148" spans="2:5" x14ac:dyDescent="0.25">
      <c r="B148" t="s">
        <v>9</v>
      </c>
      <c r="C148">
        <v>328553</v>
      </c>
      <c r="D148">
        <v>302038.59999999998</v>
      </c>
      <c r="E148">
        <v>440350.62</v>
      </c>
    </row>
    <row r="149" spans="2:5" x14ac:dyDescent="0.25">
      <c r="B149" s="1" t="s">
        <v>10</v>
      </c>
      <c r="C149" s="1"/>
      <c r="D149" s="1"/>
      <c r="E149">
        <v>0</v>
      </c>
    </row>
    <row r="151" spans="2:5" x14ac:dyDescent="0.25">
      <c r="B151" t="s">
        <v>11</v>
      </c>
    </row>
    <row r="153" spans="2:5" x14ac:dyDescent="0.25">
      <c r="B153" t="s">
        <v>12</v>
      </c>
    </row>
    <row r="154" spans="2:5" x14ac:dyDescent="0.25">
      <c r="B154" t="s">
        <v>14</v>
      </c>
    </row>
    <row r="155" spans="2:5" x14ac:dyDescent="0.25">
      <c r="B155" t="s">
        <v>15</v>
      </c>
    </row>
    <row r="156" spans="2:5" x14ac:dyDescent="0.25">
      <c r="B156" t="s">
        <v>16</v>
      </c>
    </row>
    <row r="157" spans="2:5" x14ac:dyDescent="0.25">
      <c r="B157" t="s">
        <v>17</v>
      </c>
    </row>
    <row r="158" spans="2:5" x14ac:dyDescent="0.25">
      <c r="B158" t="s">
        <v>18</v>
      </c>
    </row>
    <row r="159" spans="2:5" x14ac:dyDescent="0.25">
      <c r="B159" t="s">
        <v>19</v>
      </c>
    </row>
    <row r="160" spans="2:5" x14ac:dyDescent="0.25">
      <c r="B160" t="s">
        <v>106</v>
      </c>
    </row>
    <row r="161" spans="2:3" x14ac:dyDescent="0.25">
      <c r="B161" t="s">
        <v>20</v>
      </c>
    </row>
    <row r="162" spans="2:3" x14ac:dyDescent="0.25">
      <c r="B162" t="s">
        <v>21</v>
      </c>
    </row>
    <row r="163" spans="2:3" x14ac:dyDescent="0.25">
      <c r="B163" t="s">
        <v>22</v>
      </c>
    </row>
    <row r="164" spans="2:3" x14ac:dyDescent="0.25">
      <c r="B164" t="s">
        <v>23</v>
      </c>
    </row>
    <row r="165" spans="2:3" x14ac:dyDescent="0.25">
      <c r="B165" t="s">
        <v>190</v>
      </c>
    </row>
    <row r="166" spans="2:3" x14ac:dyDescent="0.25">
      <c r="B166" t="s">
        <v>191</v>
      </c>
    </row>
    <row r="170" spans="2:3" x14ac:dyDescent="0.25">
      <c r="B170" t="s">
        <v>24</v>
      </c>
    </row>
    <row r="172" spans="2:3" x14ac:dyDescent="0.25">
      <c r="B172" t="s">
        <v>25</v>
      </c>
      <c r="C172" t="s">
        <v>107</v>
      </c>
    </row>
    <row r="175" spans="2:3" x14ac:dyDescent="0.25">
      <c r="C175" t="s">
        <v>0</v>
      </c>
    </row>
    <row r="176" spans="2:3" x14ac:dyDescent="0.25">
      <c r="C176" t="s">
        <v>1</v>
      </c>
    </row>
    <row r="177" spans="2:5" x14ac:dyDescent="0.25">
      <c r="B177" t="s">
        <v>2</v>
      </c>
    </row>
    <row r="178" spans="2:5" x14ac:dyDescent="0.25">
      <c r="C178" t="s">
        <v>192</v>
      </c>
    </row>
    <row r="179" spans="2:5" x14ac:dyDescent="0.25">
      <c r="B179" t="s">
        <v>3</v>
      </c>
      <c r="C179" s="1" t="s">
        <v>164</v>
      </c>
      <c r="D179" s="1"/>
    </row>
    <row r="182" spans="2:5" x14ac:dyDescent="0.25">
      <c r="B182" t="s">
        <v>5</v>
      </c>
      <c r="C182" t="s">
        <v>6</v>
      </c>
      <c r="D182" t="s">
        <v>7</v>
      </c>
      <c r="E182" t="s">
        <v>8</v>
      </c>
    </row>
    <row r="183" spans="2:5" x14ac:dyDescent="0.25">
      <c r="B183" t="s">
        <v>9</v>
      </c>
      <c r="C183">
        <v>336596.9</v>
      </c>
      <c r="D183">
        <v>316659.40000000002</v>
      </c>
      <c r="E183">
        <v>427038.66000000009</v>
      </c>
    </row>
    <row r="184" spans="2:5" x14ac:dyDescent="0.25">
      <c r="B184" s="1" t="s">
        <v>10</v>
      </c>
      <c r="C184" s="1"/>
      <c r="D184" s="1"/>
      <c r="E184">
        <v>0</v>
      </c>
    </row>
    <row r="186" spans="2:5" x14ac:dyDescent="0.25">
      <c r="B186" t="s">
        <v>11</v>
      </c>
    </row>
    <row r="188" spans="2:5" x14ac:dyDescent="0.25">
      <c r="B188" t="s">
        <v>12</v>
      </c>
    </row>
    <row r="189" spans="2:5" x14ac:dyDescent="0.25">
      <c r="B189" t="s">
        <v>14</v>
      </c>
    </row>
    <row r="190" spans="2:5" x14ac:dyDescent="0.25">
      <c r="B190" t="s">
        <v>15</v>
      </c>
    </row>
    <row r="191" spans="2:5" x14ac:dyDescent="0.25">
      <c r="B191" t="s">
        <v>16</v>
      </c>
    </row>
    <row r="192" spans="2:5" x14ac:dyDescent="0.25">
      <c r="B192" t="s">
        <v>17</v>
      </c>
    </row>
    <row r="193" spans="2:3" x14ac:dyDescent="0.25">
      <c r="B193" t="s">
        <v>18</v>
      </c>
    </row>
    <row r="194" spans="2:3" x14ac:dyDescent="0.25">
      <c r="B194" t="s">
        <v>19</v>
      </c>
    </row>
    <row r="195" spans="2:3" x14ac:dyDescent="0.25">
      <c r="B195" t="s">
        <v>106</v>
      </c>
    </row>
    <row r="196" spans="2:3" x14ac:dyDescent="0.25">
      <c r="B196" t="s">
        <v>20</v>
      </c>
    </row>
    <row r="197" spans="2:3" x14ac:dyDescent="0.25">
      <c r="B197" t="s">
        <v>21</v>
      </c>
    </row>
    <row r="198" spans="2:3" x14ac:dyDescent="0.25">
      <c r="B198" t="s">
        <v>22</v>
      </c>
    </row>
    <row r="199" spans="2:3" x14ac:dyDescent="0.25">
      <c r="B199" t="s">
        <v>23</v>
      </c>
    </row>
    <row r="200" spans="2:3" x14ac:dyDescent="0.25">
      <c r="B200" t="s">
        <v>190</v>
      </c>
    </row>
    <row r="201" spans="2:3" x14ac:dyDescent="0.25">
      <c r="B201" t="s">
        <v>191</v>
      </c>
    </row>
    <row r="205" spans="2:3" x14ac:dyDescent="0.25">
      <c r="B205" t="s">
        <v>24</v>
      </c>
    </row>
    <row r="207" spans="2:3" x14ac:dyDescent="0.25">
      <c r="B207" t="s">
        <v>25</v>
      </c>
      <c r="C207" t="s">
        <v>107</v>
      </c>
    </row>
  </sheetData>
  <mergeCells count="12">
    <mergeCell ref="B184:D184"/>
    <mergeCell ref="C7:D7"/>
    <mergeCell ref="B12:D12"/>
    <mergeCell ref="C42:D42"/>
    <mergeCell ref="B47:D47"/>
    <mergeCell ref="C76:D76"/>
    <mergeCell ref="B81:D81"/>
    <mergeCell ref="C110:D110"/>
    <mergeCell ref="B115:D115"/>
    <mergeCell ref="C144:D144"/>
    <mergeCell ref="B149:D149"/>
    <mergeCell ref="C179:D179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5"/>
  <sheetViews>
    <sheetView topLeftCell="A34" workbookViewId="0">
      <selection activeCell="A34" sqref="A34:F66"/>
    </sheetView>
  </sheetViews>
  <sheetFormatPr defaultRowHeight="15" x14ac:dyDescent="0.25"/>
  <cols>
    <col min="1" max="1" width="6.7109375" customWidth="1"/>
    <col min="2" max="2" width="25.28515625" customWidth="1"/>
    <col min="3" max="3" width="18.140625" customWidth="1"/>
    <col min="4" max="4" width="16.28515625" customWidth="1"/>
    <col min="5" max="5" width="15.710937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195</v>
      </c>
    </row>
    <row r="6" spans="2:5" x14ac:dyDescent="0.25">
      <c r="B6" t="s">
        <v>165</v>
      </c>
      <c r="C6" t="s">
        <v>166</v>
      </c>
      <c r="D6" t="s">
        <v>167</v>
      </c>
    </row>
    <row r="9" spans="2:5" x14ac:dyDescent="0.25">
      <c r="B9" t="s">
        <v>5</v>
      </c>
      <c r="C9" t="s">
        <v>6</v>
      </c>
      <c r="D9" t="s">
        <v>7</v>
      </c>
      <c r="E9" t="s">
        <v>8</v>
      </c>
    </row>
    <row r="10" spans="2:5" x14ac:dyDescent="0.25">
      <c r="B10" t="s">
        <v>9</v>
      </c>
      <c r="C10">
        <v>35955</v>
      </c>
      <c r="D10">
        <v>43051.78</v>
      </c>
      <c r="E10">
        <f>C10</f>
        <v>35955</v>
      </c>
    </row>
    <row r="11" spans="2:5" x14ac:dyDescent="0.25">
      <c r="B11" s="1" t="s">
        <v>10</v>
      </c>
      <c r="C11" s="1"/>
      <c r="D11" s="1"/>
      <c r="E11">
        <f>C10-E10</f>
        <v>0</v>
      </c>
    </row>
    <row r="13" spans="2:5" x14ac:dyDescent="0.25">
      <c r="B13" t="s">
        <v>11</v>
      </c>
    </row>
    <row r="15" spans="2:5" x14ac:dyDescent="0.25">
      <c r="B15" t="s">
        <v>12</v>
      </c>
    </row>
    <row r="16" spans="2:5" x14ac:dyDescent="0.25">
      <c r="B16" t="s">
        <v>14</v>
      </c>
    </row>
    <row r="17" spans="2:3" x14ac:dyDescent="0.25">
      <c r="B17" t="s">
        <v>15</v>
      </c>
    </row>
    <row r="18" spans="2:3" x14ac:dyDescent="0.25">
      <c r="B18" t="s">
        <v>16</v>
      </c>
    </row>
    <row r="19" spans="2:3" x14ac:dyDescent="0.25">
      <c r="B19" t="s">
        <v>18</v>
      </c>
    </row>
    <row r="20" spans="2:3" x14ac:dyDescent="0.25">
      <c r="B20" t="s">
        <v>19</v>
      </c>
    </row>
    <row r="21" spans="2:3" x14ac:dyDescent="0.25">
      <c r="B21" t="s">
        <v>20</v>
      </c>
    </row>
    <row r="22" spans="2:3" x14ac:dyDescent="0.25">
      <c r="B22" t="s">
        <v>21</v>
      </c>
    </row>
    <row r="23" spans="2:3" x14ac:dyDescent="0.25">
      <c r="B23" t="s">
        <v>22</v>
      </c>
    </row>
    <row r="24" spans="2:3" x14ac:dyDescent="0.25">
      <c r="B24" t="s">
        <v>23</v>
      </c>
    </row>
    <row r="30" spans="2:3" x14ac:dyDescent="0.25">
      <c r="B30" t="s">
        <v>24</v>
      </c>
    </row>
    <row r="32" spans="2:3" x14ac:dyDescent="0.25">
      <c r="B32" t="s">
        <v>25</v>
      </c>
      <c r="C32" t="s">
        <v>107</v>
      </c>
    </row>
    <row r="35" spans="2:5" x14ac:dyDescent="0.25">
      <c r="C35" t="s">
        <v>0</v>
      </c>
    </row>
    <row r="36" spans="2:5" x14ac:dyDescent="0.25">
      <c r="C36" t="s">
        <v>1</v>
      </c>
    </row>
    <row r="37" spans="2:5" x14ac:dyDescent="0.25">
      <c r="B37" t="s">
        <v>2</v>
      </c>
    </row>
    <row r="38" spans="2:5" x14ac:dyDescent="0.25">
      <c r="C38" t="s">
        <v>194</v>
      </c>
    </row>
    <row r="39" spans="2:5" x14ac:dyDescent="0.25">
      <c r="B39" t="s">
        <v>165</v>
      </c>
      <c r="C39" t="s">
        <v>166</v>
      </c>
      <c r="D39">
        <v>15</v>
      </c>
    </row>
    <row r="42" spans="2:5" x14ac:dyDescent="0.25">
      <c r="B42" t="s">
        <v>5</v>
      </c>
      <c r="C42" t="s">
        <v>6</v>
      </c>
      <c r="D42" t="s">
        <v>7</v>
      </c>
      <c r="E42" t="s">
        <v>8</v>
      </c>
    </row>
    <row r="43" spans="2:5" x14ac:dyDescent="0.25">
      <c r="B43" t="s">
        <v>9</v>
      </c>
      <c r="C43">
        <v>66040.14</v>
      </c>
      <c r="D43">
        <v>52760.11</v>
      </c>
      <c r="E43">
        <f>C43</f>
        <v>66040.14</v>
      </c>
    </row>
    <row r="44" spans="2:5" x14ac:dyDescent="0.25">
      <c r="B44" s="1" t="s">
        <v>10</v>
      </c>
      <c r="C44" s="1"/>
      <c r="D44" s="1"/>
      <c r="E44">
        <f>C43-E43</f>
        <v>0</v>
      </c>
    </row>
    <row r="46" spans="2:5" x14ac:dyDescent="0.25">
      <c r="B46" t="s">
        <v>11</v>
      </c>
    </row>
    <row r="48" spans="2:5" x14ac:dyDescent="0.25">
      <c r="B48" t="s">
        <v>12</v>
      </c>
    </row>
    <row r="49" spans="2:2" x14ac:dyDescent="0.25">
      <c r="B49" t="s">
        <v>14</v>
      </c>
    </row>
    <row r="50" spans="2:2" x14ac:dyDescent="0.25">
      <c r="B50" t="s">
        <v>15</v>
      </c>
    </row>
    <row r="51" spans="2:2" x14ac:dyDescent="0.25">
      <c r="B51" t="s">
        <v>16</v>
      </c>
    </row>
    <row r="52" spans="2:2" x14ac:dyDescent="0.25">
      <c r="B52" t="s">
        <v>18</v>
      </c>
    </row>
    <row r="53" spans="2:2" x14ac:dyDescent="0.25">
      <c r="B53" t="s">
        <v>19</v>
      </c>
    </row>
    <row r="54" spans="2:2" x14ac:dyDescent="0.25">
      <c r="B54" t="s">
        <v>20</v>
      </c>
    </row>
    <row r="55" spans="2:2" x14ac:dyDescent="0.25">
      <c r="B55" t="s">
        <v>21</v>
      </c>
    </row>
    <row r="56" spans="2:2" x14ac:dyDescent="0.25">
      <c r="B56" t="s">
        <v>22</v>
      </c>
    </row>
    <row r="57" spans="2:2" x14ac:dyDescent="0.25">
      <c r="B57" t="s">
        <v>23</v>
      </c>
    </row>
    <row r="63" spans="2:2" x14ac:dyDescent="0.25">
      <c r="B63" t="s">
        <v>24</v>
      </c>
    </row>
    <row r="65" spans="2:3" x14ac:dyDescent="0.25">
      <c r="B65" t="s">
        <v>25</v>
      </c>
      <c r="C65" t="s">
        <v>107</v>
      </c>
    </row>
  </sheetData>
  <mergeCells count="2">
    <mergeCell ref="B44:D44"/>
    <mergeCell ref="B11:D11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3"/>
  <sheetViews>
    <sheetView workbookViewId="0">
      <selection sqref="A1:G34"/>
    </sheetView>
  </sheetViews>
  <sheetFormatPr defaultRowHeight="15" x14ac:dyDescent="0.25"/>
  <cols>
    <col min="1" max="1" width="4.28515625" customWidth="1"/>
    <col min="2" max="2" width="26.28515625" customWidth="1"/>
    <col min="3" max="3" width="12.42578125" customWidth="1"/>
    <col min="4" max="4" width="11.5703125" customWidth="1"/>
    <col min="5" max="5" width="11.28515625" customWidth="1"/>
  </cols>
  <sheetData>
    <row r="3" spans="2:5" x14ac:dyDescent="0.25">
      <c r="C3" t="s">
        <v>0</v>
      </c>
    </row>
    <row r="4" spans="2:5" x14ac:dyDescent="0.25">
      <c r="C4" t="s">
        <v>1</v>
      </c>
    </row>
    <row r="5" spans="2:5" x14ac:dyDescent="0.25">
      <c r="B5" t="s">
        <v>2</v>
      </c>
    </row>
    <row r="6" spans="2:5" x14ac:dyDescent="0.25">
      <c r="C6" t="s">
        <v>192</v>
      </c>
    </row>
    <row r="7" spans="2:5" x14ac:dyDescent="0.25">
      <c r="B7" t="s">
        <v>168</v>
      </c>
      <c r="C7" t="s">
        <v>169</v>
      </c>
    </row>
    <row r="10" spans="2:5" x14ac:dyDescent="0.25">
      <c r="B10" t="s">
        <v>5</v>
      </c>
      <c r="C10" t="s">
        <v>6</v>
      </c>
      <c r="D10" t="s">
        <v>7</v>
      </c>
      <c r="E10" t="s">
        <v>8</v>
      </c>
    </row>
    <row r="11" spans="2:5" x14ac:dyDescent="0.25">
      <c r="B11" t="s">
        <v>9</v>
      </c>
      <c r="C11">
        <v>326261.59999999998</v>
      </c>
      <c r="D11">
        <v>311831.90000000002</v>
      </c>
      <c r="E11">
        <f>C11</f>
        <v>326261.59999999998</v>
      </c>
    </row>
    <row r="12" spans="2:5" x14ac:dyDescent="0.25">
      <c r="B12" s="1" t="s">
        <v>10</v>
      </c>
      <c r="C12" s="1"/>
      <c r="D12" s="1"/>
      <c r="E12">
        <f>C11-E11</f>
        <v>0</v>
      </c>
    </row>
    <row r="14" spans="2:5" x14ac:dyDescent="0.25">
      <c r="B14" t="s">
        <v>11</v>
      </c>
    </row>
    <row r="16" spans="2:5" x14ac:dyDescent="0.25">
      <c r="B16" t="s">
        <v>12</v>
      </c>
    </row>
    <row r="17" spans="2:2" x14ac:dyDescent="0.25">
      <c r="B17" t="s">
        <v>14</v>
      </c>
    </row>
    <row r="18" spans="2:2" x14ac:dyDescent="0.25">
      <c r="B18" t="s">
        <v>15</v>
      </c>
    </row>
    <row r="19" spans="2:2" x14ac:dyDescent="0.25">
      <c r="B19" t="s">
        <v>17</v>
      </c>
    </row>
    <row r="20" spans="2:2" x14ac:dyDescent="0.25">
      <c r="B20" t="s">
        <v>18</v>
      </c>
    </row>
    <row r="21" spans="2:2" x14ac:dyDescent="0.25">
      <c r="B21" t="s">
        <v>19</v>
      </c>
    </row>
    <row r="22" spans="2:2" x14ac:dyDescent="0.25">
      <c r="B22" t="s">
        <v>20</v>
      </c>
    </row>
    <row r="23" spans="2:2" x14ac:dyDescent="0.25">
      <c r="B23" t="s">
        <v>21</v>
      </c>
    </row>
    <row r="24" spans="2:2" x14ac:dyDescent="0.25">
      <c r="B24" t="s">
        <v>22</v>
      </c>
    </row>
    <row r="25" spans="2:2" x14ac:dyDescent="0.25">
      <c r="B25" t="s">
        <v>23</v>
      </c>
    </row>
    <row r="26" spans="2:2" x14ac:dyDescent="0.25">
      <c r="B26" t="s">
        <v>106</v>
      </c>
    </row>
    <row r="31" spans="2:2" x14ac:dyDescent="0.25">
      <c r="B31" t="s">
        <v>24</v>
      </c>
    </row>
    <row r="33" spans="2:3" x14ac:dyDescent="0.25">
      <c r="B33" t="s">
        <v>25</v>
      </c>
      <c r="C33" t="s">
        <v>107</v>
      </c>
    </row>
  </sheetData>
  <mergeCells count="1">
    <mergeCell ref="B12:D12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workbookViewId="0">
      <selection activeCell="A16" sqref="A16:XFD16"/>
    </sheetView>
  </sheetViews>
  <sheetFormatPr defaultRowHeight="15" x14ac:dyDescent="0.25"/>
  <cols>
    <col min="1" max="1" width="5.5703125" customWidth="1"/>
    <col min="2" max="2" width="26.7109375" customWidth="1"/>
    <col min="3" max="3" width="15.85546875" customWidth="1"/>
    <col min="4" max="4" width="10.7109375" customWidth="1"/>
    <col min="5" max="5" width="11.14062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196</v>
      </c>
    </row>
    <row r="6" spans="2:5" x14ac:dyDescent="0.25">
      <c r="B6" t="s">
        <v>168</v>
      </c>
      <c r="C6" t="s">
        <v>171</v>
      </c>
      <c r="D6">
        <v>13</v>
      </c>
    </row>
    <row r="9" spans="2:5" x14ac:dyDescent="0.25">
      <c r="B9" t="s">
        <v>5</v>
      </c>
      <c r="C9" t="s">
        <v>6</v>
      </c>
      <c r="D9" t="s">
        <v>7</v>
      </c>
      <c r="E9" t="s">
        <v>8</v>
      </c>
    </row>
    <row r="10" spans="2:5" x14ac:dyDescent="0.25">
      <c r="B10" t="s">
        <v>9</v>
      </c>
      <c r="C10">
        <v>66865.759999999995</v>
      </c>
      <c r="D10">
        <v>68330.97</v>
      </c>
      <c r="E10">
        <f>C10</f>
        <v>66865.759999999995</v>
      </c>
    </row>
    <row r="11" spans="2:5" x14ac:dyDescent="0.25">
      <c r="B11" s="1" t="s">
        <v>10</v>
      </c>
      <c r="C11" s="1"/>
      <c r="D11" s="1"/>
      <c r="E11">
        <f>C10-E10</f>
        <v>0</v>
      </c>
    </row>
    <row r="13" spans="2:5" x14ac:dyDescent="0.25">
      <c r="B13" t="s">
        <v>11</v>
      </c>
    </row>
    <row r="15" spans="2:5" x14ac:dyDescent="0.25">
      <c r="B15" t="s">
        <v>12</v>
      </c>
    </row>
    <row r="16" spans="2:5" x14ac:dyDescent="0.25">
      <c r="B16" t="s">
        <v>14</v>
      </c>
    </row>
    <row r="17" spans="2:2" x14ac:dyDescent="0.25">
      <c r="B17" t="s">
        <v>15</v>
      </c>
    </row>
    <row r="18" spans="2:2" x14ac:dyDescent="0.25">
      <c r="B18" t="s">
        <v>16</v>
      </c>
    </row>
    <row r="19" spans="2:2" x14ac:dyDescent="0.25">
      <c r="B19" t="s">
        <v>17</v>
      </c>
    </row>
    <row r="20" spans="2:2" x14ac:dyDescent="0.25">
      <c r="B20" t="s">
        <v>18</v>
      </c>
    </row>
    <row r="21" spans="2:2" x14ac:dyDescent="0.25">
      <c r="B21" t="s">
        <v>19</v>
      </c>
    </row>
    <row r="22" spans="2:2" x14ac:dyDescent="0.25">
      <c r="B22" t="s">
        <v>20</v>
      </c>
    </row>
    <row r="23" spans="2:2" x14ac:dyDescent="0.25">
      <c r="B23" t="s">
        <v>21</v>
      </c>
    </row>
    <row r="24" spans="2:2" x14ac:dyDescent="0.25">
      <c r="B24" t="s">
        <v>22</v>
      </c>
    </row>
    <row r="25" spans="2:2" x14ac:dyDescent="0.25">
      <c r="B25" t="s">
        <v>23</v>
      </c>
    </row>
    <row r="31" spans="2:2" x14ac:dyDescent="0.25">
      <c r="B31" t="s">
        <v>24</v>
      </c>
    </row>
    <row r="33" spans="2:3" x14ac:dyDescent="0.25">
      <c r="B33" t="s">
        <v>25</v>
      </c>
      <c r="C33" t="s">
        <v>107</v>
      </c>
    </row>
  </sheetData>
  <mergeCells count="1">
    <mergeCell ref="B11:D11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1"/>
  <sheetViews>
    <sheetView tabSelected="1" topLeftCell="A21" workbookViewId="0">
      <selection sqref="A1:H44"/>
    </sheetView>
  </sheetViews>
  <sheetFormatPr defaultRowHeight="15" x14ac:dyDescent="0.25"/>
  <cols>
    <col min="1" max="1" width="4.7109375" customWidth="1"/>
    <col min="2" max="2" width="24.85546875" customWidth="1"/>
    <col min="3" max="3" width="16.5703125" customWidth="1"/>
    <col min="4" max="4" width="12" customWidth="1"/>
    <col min="5" max="5" width="14.28515625" customWidth="1"/>
  </cols>
  <sheetData>
    <row r="2" spans="2:14" x14ac:dyDescent="0.25">
      <c r="C2" t="s">
        <v>0</v>
      </c>
    </row>
    <row r="3" spans="2:14" x14ac:dyDescent="0.25">
      <c r="C3" t="s">
        <v>1</v>
      </c>
    </row>
    <row r="4" spans="2:14" x14ac:dyDescent="0.25">
      <c r="B4" s="1" t="s">
        <v>172</v>
      </c>
      <c r="C4" s="1"/>
      <c r="D4" s="1"/>
      <c r="E4" s="1"/>
      <c r="F4" s="1"/>
    </row>
    <row r="5" spans="2:14" x14ac:dyDescent="0.25">
      <c r="C5" t="s">
        <v>26</v>
      </c>
    </row>
    <row r="6" spans="2:14" x14ac:dyDescent="0.25">
      <c r="B6" t="s">
        <v>168</v>
      </c>
      <c r="C6" t="s">
        <v>173</v>
      </c>
      <c r="D6">
        <v>2</v>
      </c>
    </row>
    <row r="11" spans="2:14" x14ac:dyDescent="0.25">
      <c r="B11" t="s">
        <v>5</v>
      </c>
      <c r="C11" t="s">
        <v>174</v>
      </c>
      <c r="D11" t="s">
        <v>175</v>
      </c>
      <c r="E11" t="s">
        <v>176</v>
      </c>
      <c r="F11" t="s">
        <v>8</v>
      </c>
      <c r="M11">
        <v>581.80999999999995</v>
      </c>
      <c r="N11">
        <v>581.80999999999995</v>
      </c>
    </row>
    <row r="12" spans="2:14" x14ac:dyDescent="0.25">
      <c r="B12" t="s">
        <v>9</v>
      </c>
      <c r="C12">
        <v>181302.00000000003</v>
      </c>
      <c r="D12">
        <v>248093</v>
      </c>
      <c r="E12">
        <f>F14-C12</f>
        <v>164936.42539999992</v>
      </c>
      <c r="F12">
        <v>338229.42539999995</v>
      </c>
      <c r="L12">
        <v>47.43</v>
      </c>
      <c r="M12">
        <v>49.46</v>
      </c>
      <c r="N12">
        <v>338229.42539999995</v>
      </c>
    </row>
    <row r="13" spans="2:14" x14ac:dyDescent="0.25">
      <c r="B13" t="s">
        <v>177</v>
      </c>
      <c r="F13">
        <v>8009</v>
      </c>
      <c r="L13">
        <v>8009</v>
      </c>
    </row>
    <row r="14" spans="2:14" x14ac:dyDescent="0.25">
      <c r="B14" t="s">
        <v>178</v>
      </c>
      <c r="F14">
        <v>346238.42539999995</v>
      </c>
    </row>
    <row r="15" spans="2:14" x14ac:dyDescent="0.25">
      <c r="B15" s="1" t="s">
        <v>179</v>
      </c>
      <c r="C15" s="1"/>
      <c r="D15" t="s">
        <v>180</v>
      </c>
    </row>
    <row r="16" spans="2:14" x14ac:dyDescent="0.25">
      <c r="B16" t="s">
        <v>181</v>
      </c>
    </row>
    <row r="18" spans="2:6" x14ac:dyDescent="0.25">
      <c r="B18" t="s">
        <v>182</v>
      </c>
    </row>
    <row r="19" spans="2:6" x14ac:dyDescent="0.25">
      <c r="B19" s="1" t="s">
        <v>183</v>
      </c>
      <c r="C19" s="1"/>
      <c r="D19" s="1"/>
      <c r="F19">
        <f>C12+E12+E13-F12-F13</f>
        <v>0</v>
      </c>
    </row>
    <row r="21" spans="2:6" x14ac:dyDescent="0.25">
      <c r="B21" t="s">
        <v>11</v>
      </c>
    </row>
    <row r="23" spans="2:6" x14ac:dyDescent="0.25">
      <c r="B23" t="s">
        <v>12</v>
      </c>
    </row>
    <row r="24" spans="2:6" x14ac:dyDescent="0.25">
      <c r="B24" t="s">
        <v>13</v>
      </c>
    </row>
    <row r="25" spans="2:6" x14ac:dyDescent="0.25">
      <c r="B25" t="s">
        <v>14</v>
      </c>
    </row>
    <row r="26" spans="2:6" x14ac:dyDescent="0.25">
      <c r="B26" t="s">
        <v>15</v>
      </c>
    </row>
    <row r="27" spans="2:6" x14ac:dyDescent="0.25">
      <c r="B27" t="s">
        <v>16</v>
      </c>
    </row>
    <row r="28" spans="2:6" x14ac:dyDescent="0.25">
      <c r="B28" t="s">
        <v>17</v>
      </c>
    </row>
    <row r="29" spans="2:6" x14ac:dyDescent="0.25">
      <c r="B29" t="s">
        <v>18</v>
      </c>
    </row>
    <row r="30" spans="2:6" x14ac:dyDescent="0.25">
      <c r="B30" t="s">
        <v>19</v>
      </c>
    </row>
    <row r="31" spans="2:6" x14ac:dyDescent="0.25">
      <c r="B31" t="s">
        <v>20</v>
      </c>
    </row>
    <row r="32" spans="2:6" x14ac:dyDescent="0.25">
      <c r="B32" t="s">
        <v>21</v>
      </c>
    </row>
    <row r="33" spans="2:3" x14ac:dyDescent="0.25">
      <c r="B33" t="s">
        <v>184</v>
      </c>
    </row>
    <row r="34" spans="2:3" x14ac:dyDescent="0.25">
      <c r="B34" t="s">
        <v>22</v>
      </c>
    </row>
    <row r="35" spans="2:3" x14ac:dyDescent="0.25">
      <c r="B35" t="s">
        <v>23</v>
      </c>
    </row>
    <row r="41" spans="2:3" x14ac:dyDescent="0.25">
      <c r="B41" t="s">
        <v>24</v>
      </c>
    </row>
    <row r="43" spans="2:3" x14ac:dyDescent="0.25">
      <c r="B43" t="s">
        <v>25</v>
      </c>
      <c r="C43" t="s">
        <v>107</v>
      </c>
    </row>
    <row r="47" spans="2:3" x14ac:dyDescent="0.25">
      <c r="C47" t="s">
        <v>0</v>
      </c>
    </row>
    <row r="48" spans="2:3" x14ac:dyDescent="0.25">
      <c r="C48" t="s">
        <v>1</v>
      </c>
    </row>
    <row r="49" spans="2:15" x14ac:dyDescent="0.25">
      <c r="B49" s="1" t="s">
        <v>172</v>
      </c>
      <c r="C49" s="1"/>
      <c r="D49" s="1"/>
      <c r="E49" s="1"/>
      <c r="F49" s="1"/>
    </row>
    <row r="50" spans="2:15" x14ac:dyDescent="0.25">
      <c r="C50" t="s">
        <v>188</v>
      </c>
    </row>
    <row r="51" spans="2:15" x14ac:dyDescent="0.25">
      <c r="B51" t="s">
        <v>3</v>
      </c>
      <c r="C51" t="s">
        <v>185</v>
      </c>
      <c r="D51">
        <v>12</v>
      </c>
    </row>
    <row r="54" spans="2:15" x14ac:dyDescent="0.25">
      <c r="B54" t="s">
        <v>5</v>
      </c>
      <c r="C54" t="s">
        <v>174</v>
      </c>
      <c r="D54" t="s">
        <v>175</v>
      </c>
      <c r="E54" t="s">
        <v>176</v>
      </c>
      <c r="F54" t="s">
        <v>8</v>
      </c>
      <c r="O54">
        <v>3054.9</v>
      </c>
    </row>
    <row r="55" spans="2:15" x14ac:dyDescent="0.25">
      <c r="B55" t="s">
        <v>9</v>
      </c>
      <c r="C55">
        <v>993618.63000000012</v>
      </c>
      <c r="D55">
        <v>980230.67</v>
      </c>
      <c r="E55">
        <f>F57-C55</f>
        <v>-993618.63000000012</v>
      </c>
      <c r="M55">
        <v>37.590000000000003</v>
      </c>
      <c r="N55">
        <v>39.17</v>
      </c>
      <c r="O55">
        <f>(M55*6*O54)+(N55*6*O54)</f>
        <v>1406964.7439999999</v>
      </c>
    </row>
    <row r="56" spans="2:15" x14ac:dyDescent="0.25">
      <c r="B56" t="s">
        <v>177</v>
      </c>
    </row>
    <row r="57" spans="2:15" x14ac:dyDescent="0.25">
      <c r="B57" t="s">
        <v>178</v>
      </c>
      <c r="F57">
        <f>SUM(F55:F56)</f>
        <v>0</v>
      </c>
      <c r="M57">
        <v>40684</v>
      </c>
    </row>
    <row r="58" spans="2:15" x14ac:dyDescent="0.25">
      <c r="B58" s="1" t="s">
        <v>179</v>
      </c>
      <c r="C58" s="1"/>
      <c r="D58" t="s">
        <v>180</v>
      </c>
    </row>
    <row r="59" spans="2:15" x14ac:dyDescent="0.25">
      <c r="B59" t="s">
        <v>186</v>
      </c>
    </row>
    <row r="60" spans="2:15" x14ac:dyDescent="0.25">
      <c r="B60" t="s">
        <v>182</v>
      </c>
    </row>
    <row r="61" spans="2:15" x14ac:dyDescent="0.25">
      <c r="B61" t="s">
        <v>181</v>
      </c>
    </row>
    <row r="63" spans="2:15" x14ac:dyDescent="0.25">
      <c r="B63" s="1" t="s">
        <v>170</v>
      </c>
      <c r="C63" s="1"/>
      <c r="D63" s="1"/>
      <c r="F63">
        <v>0</v>
      </c>
    </row>
    <row r="65" spans="2:2" x14ac:dyDescent="0.25">
      <c r="B65" t="s">
        <v>11</v>
      </c>
    </row>
    <row r="67" spans="2:2" x14ac:dyDescent="0.25">
      <c r="B67" t="s">
        <v>12</v>
      </c>
    </row>
    <row r="68" spans="2:2" x14ac:dyDescent="0.25">
      <c r="B68" t="s">
        <v>13</v>
      </c>
    </row>
    <row r="69" spans="2:2" x14ac:dyDescent="0.25">
      <c r="B69" t="s">
        <v>14</v>
      </c>
    </row>
    <row r="70" spans="2:2" x14ac:dyDescent="0.25">
      <c r="B70" t="s">
        <v>15</v>
      </c>
    </row>
    <row r="71" spans="2:2" x14ac:dyDescent="0.25">
      <c r="B71" t="s">
        <v>16</v>
      </c>
    </row>
    <row r="72" spans="2:2" x14ac:dyDescent="0.25">
      <c r="B72" t="s">
        <v>17</v>
      </c>
    </row>
    <row r="73" spans="2:2" x14ac:dyDescent="0.25">
      <c r="B73" t="s">
        <v>18</v>
      </c>
    </row>
    <row r="74" spans="2:2" x14ac:dyDescent="0.25">
      <c r="B74" t="s">
        <v>19</v>
      </c>
    </row>
    <row r="75" spans="2:2" x14ac:dyDescent="0.25">
      <c r="B75" t="s">
        <v>20</v>
      </c>
    </row>
    <row r="76" spans="2:2" x14ac:dyDescent="0.25">
      <c r="B76" t="s">
        <v>21</v>
      </c>
    </row>
    <row r="77" spans="2:2" x14ac:dyDescent="0.25">
      <c r="B77" t="s">
        <v>184</v>
      </c>
    </row>
    <row r="78" spans="2:2" x14ac:dyDescent="0.25">
      <c r="B78" t="s">
        <v>22</v>
      </c>
    </row>
    <row r="79" spans="2:2" x14ac:dyDescent="0.25">
      <c r="B79" t="s">
        <v>23</v>
      </c>
    </row>
    <row r="85" spans="2:6" x14ac:dyDescent="0.25">
      <c r="B85" t="s">
        <v>24</v>
      </c>
    </row>
    <row r="87" spans="2:6" x14ac:dyDescent="0.25">
      <c r="B87" t="s">
        <v>25</v>
      </c>
      <c r="C87" t="s">
        <v>107</v>
      </c>
    </row>
    <row r="91" spans="2:6" x14ac:dyDescent="0.25">
      <c r="C91" t="s">
        <v>0</v>
      </c>
    </row>
    <row r="92" spans="2:6" x14ac:dyDescent="0.25">
      <c r="C92" t="s">
        <v>1</v>
      </c>
    </row>
    <row r="93" spans="2:6" ht="28.15" customHeight="1" x14ac:dyDescent="0.25">
      <c r="B93" s="1" t="s">
        <v>172</v>
      </c>
      <c r="C93" s="1"/>
      <c r="D93" s="1"/>
      <c r="E93" s="1"/>
      <c r="F93" s="1"/>
    </row>
    <row r="94" spans="2:6" x14ac:dyDescent="0.25">
      <c r="C94" t="s">
        <v>26</v>
      </c>
    </row>
    <row r="95" spans="2:6" x14ac:dyDescent="0.25">
      <c r="B95" t="s">
        <v>3</v>
      </c>
      <c r="C95" t="s">
        <v>185</v>
      </c>
      <c r="D95">
        <v>13</v>
      </c>
    </row>
    <row r="98" spans="2:15" x14ac:dyDescent="0.25">
      <c r="B98" t="s">
        <v>5</v>
      </c>
      <c r="C98" t="s">
        <v>174</v>
      </c>
      <c r="D98" t="s">
        <v>175</v>
      </c>
      <c r="E98" t="s">
        <v>176</v>
      </c>
      <c r="F98" t="s">
        <v>8</v>
      </c>
      <c r="O98">
        <v>2410.9</v>
      </c>
    </row>
    <row r="99" spans="2:15" x14ac:dyDescent="0.25">
      <c r="B99" t="s">
        <v>9</v>
      </c>
      <c r="C99">
        <v>792226.78999999992</v>
      </c>
      <c r="D99">
        <v>708188.89999999991</v>
      </c>
      <c r="E99">
        <f>F101-C99</f>
        <v>-792226.78999999992</v>
      </c>
      <c r="M99">
        <v>59.59</v>
      </c>
      <c r="N99">
        <v>62.15</v>
      </c>
      <c r="O99">
        <f>(M99*6*O98)+(N99*6*O98)</f>
        <v>1761017.7960000001</v>
      </c>
    </row>
    <row r="100" spans="2:15" x14ac:dyDescent="0.25">
      <c r="B100" t="s">
        <v>177</v>
      </c>
      <c r="M100">
        <v>80485</v>
      </c>
    </row>
    <row r="101" spans="2:15" x14ac:dyDescent="0.25">
      <c r="B101" t="s">
        <v>178</v>
      </c>
      <c r="F101">
        <f>SUM(F99:F100)</f>
        <v>0</v>
      </c>
    </row>
    <row r="102" spans="2:15" x14ac:dyDescent="0.25">
      <c r="B102" s="1" t="s">
        <v>179</v>
      </c>
      <c r="C102" s="1"/>
      <c r="D102" t="s">
        <v>180</v>
      </c>
    </row>
    <row r="103" spans="2:15" x14ac:dyDescent="0.25">
      <c r="B103" s="1" t="s">
        <v>187</v>
      </c>
      <c r="C103" s="1"/>
    </row>
    <row r="104" spans="2:15" x14ac:dyDescent="0.25">
      <c r="B104" t="s">
        <v>182</v>
      </c>
    </row>
    <row r="105" spans="2:15" x14ac:dyDescent="0.25">
      <c r="B105" t="s">
        <v>186</v>
      </c>
    </row>
    <row r="107" spans="2:15" x14ac:dyDescent="0.25">
      <c r="B107" s="1" t="s">
        <v>183</v>
      </c>
      <c r="C107" s="1"/>
      <c r="D107" s="1"/>
      <c r="F107">
        <v>0</v>
      </c>
    </row>
    <row r="109" spans="2:15" x14ac:dyDescent="0.25">
      <c r="B109" t="s">
        <v>11</v>
      </c>
    </row>
    <row r="111" spans="2:15" x14ac:dyDescent="0.25">
      <c r="B111" t="s">
        <v>12</v>
      </c>
    </row>
    <row r="112" spans="2:15" x14ac:dyDescent="0.25">
      <c r="B112" t="s">
        <v>13</v>
      </c>
    </row>
    <row r="113" spans="2:2" x14ac:dyDescent="0.25">
      <c r="B113" t="s">
        <v>14</v>
      </c>
    </row>
    <row r="114" spans="2:2" x14ac:dyDescent="0.25">
      <c r="B114" t="s">
        <v>15</v>
      </c>
    </row>
    <row r="115" spans="2:2" x14ac:dyDescent="0.25">
      <c r="B115" t="s">
        <v>16</v>
      </c>
    </row>
    <row r="116" spans="2:2" x14ac:dyDescent="0.25">
      <c r="B116" t="s">
        <v>17</v>
      </c>
    </row>
    <row r="117" spans="2:2" x14ac:dyDescent="0.25">
      <c r="B117" t="s">
        <v>18</v>
      </c>
    </row>
    <row r="118" spans="2:2" x14ac:dyDescent="0.25">
      <c r="B118" t="s">
        <v>19</v>
      </c>
    </row>
    <row r="119" spans="2:2" x14ac:dyDescent="0.25">
      <c r="B119" t="s">
        <v>20</v>
      </c>
    </row>
    <row r="120" spans="2:2" x14ac:dyDescent="0.25">
      <c r="B120" t="s">
        <v>21</v>
      </c>
    </row>
    <row r="121" spans="2:2" x14ac:dyDescent="0.25">
      <c r="B121" t="s">
        <v>184</v>
      </c>
    </row>
    <row r="122" spans="2:2" x14ac:dyDescent="0.25">
      <c r="B122" t="s">
        <v>22</v>
      </c>
    </row>
    <row r="123" spans="2:2" x14ac:dyDescent="0.25">
      <c r="B123" t="s">
        <v>23</v>
      </c>
    </row>
    <row r="129" spans="2:3" x14ac:dyDescent="0.25">
      <c r="B129" t="s">
        <v>24</v>
      </c>
    </row>
    <row r="131" spans="2:3" x14ac:dyDescent="0.25">
      <c r="B131" t="s">
        <v>25</v>
      </c>
      <c r="C131" t="s">
        <v>107</v>
      </c>
    </row>
  </sheetData>
  <mergeCells count="10">
    <mergeCell ref="B93:F93"/>
    <mergeCell ref="B102:C102"/>
    <mergeCell ref="B103:C103"/>
    <mergeCell ref="B107:D107"/>
    <mergeCell ref="B4:F4"/>
    <mergeCell ref="B15:C15"/>
    <mergeCell ref="B19:D19"/>
    <mergeCell ref="B49:F49"/>
    <mergeCell ref="B58:C58"/>
    <mergeCell ref="B63:D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3"/>
  <sheetViews>
    <sheetView topLeftCell="A73" workbookViewId="0">
      <selection activeCell="A67" sqref="A67:H100"/>
    </sheetView>
  </sheetViews>
  <sheetFormatPr defaultRowHeight="15" x14ac:dyDescent="0.25"/>
  <cols>
    <col min="2" max="2" width="22.85546875" customWidth="1"/>
    <col min="3" max="3" width="11.5703125" customWidth="1"/>
    <col min="4" max="4" width="11.140625" customWidth="1"/>
    <col min="5" max="5" width="12.2851562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193</v>
      </c>
    </row>
    <row r="6" spans="2:5" x14ac:dyDescent="0.25">
      <c r="B6" t="s">
        <v>3</v>
      </c>
      <c r="C6" s="1" t="s">
        <v>27</v>
      </c>
      <c r="D6" s="1"/>
    </row>
    <row r="9" spans="2:5" x14ac:dyDescent="0.25">
      <c r="B9" t="s">
        <v>5</v>
      </c>
      <c r="C9" t="s">
        <v>6</v>
      </c>
      <c r="D9" t="s">
        <v>7</v>
      </c>
      <c r="E9" t="s">
        <v>8</v>
      </c>
    </row>
    <row r="10" spans="2:5" x14ac:dyDescent="0.25">
      <c r="B10" t="s">
        <v>9</v>
      </c>
      <c r="C10">
        <v>62117.919999999991</v>
      </c>
      <c r="D10">
        <v>58264.310000000012</v>
      </c>
      <c r="E10">
        <f>C10</f>
        <v>62117.919999999991</v>
      </c>
    </row>
    <row r="11" spans="2:5" x14ac:dyDescent="0.25">
      <c r="B11" s="1" t="s">
        <v>10</v>
      </c>
      <c r="C11" s="1"/>
      <c r="D11" s="1"/>
      <c r="E11">
        <v>0</v>
      </c>
    </row>
    <row r="13" spans="2:5" x14ac:dyDescent="0.25">
      <c r="B13" t="s">
        <v>11</v>
      </c>
    </row>
    <row r="15" spans="2:5" x14ac:dyDescent="0.25">
      <c r="B15" t="s">
        <v>12</v>
      </c>
    </row>
    <row r="16" spans="2:5" x14ac:dyDescent="0.25">
      <c r="B16" t="s">
        <v>14</v>
      </c>
    </row>
    <row r="17" spans="2:2" x14ac:dyDescent="0.25">
      <c r="B17" t="s">
        <v>15</v>
      </c>
    </row>
    <row r="18" spans="2:2" x14ac:dyDescent="0.25">
      <c r="B18" t="s">
        <v>16</v>
      </c>
    </row>
    <row r="19" spans="2:2" x14ac:dyDescent="0.25">
      <c r="B19" t="s">
        <v>17</v>
      </c>
    </row>
    <row r="20" spans="2:2" x14ac:dyDescent="0.25">
      <c r="B20" t="s">
        <v>18</v>
      </c>
    </row>
    <row r="21" spans="2:2" x14ac:dyDescent="0.25">
      <c r="B21" t="s">
        <v>19</v>
      </c>
    </row>
    <row r="22" spans="2:2" x14ac:dyDescent="0.25">
      <c r="B22" t="s">
        <v>20</v>
      </c>
    </row>
    <row r="23" spans="2:2" x14ac:dyDescent="0.25">
      <c r="B23" t="s">
        <v>21</v>
      </c>
    </row>
    <row r="24" spans="2:2" x14ac:dyDescent="0.25">
      <c r="B24" t="s">
        <v>22</v>
      </c>
    </row>
    <row r="25" spans="2:2" x14ac:dyDescent="0.25">
      <c r="B25" t="s">
        <v>23</v>
      </c>
    </row>
    <row r="26" spans="2:2" x14ac:dyDescent="0.25">
      <c r="B26" t="s">
        <v>190</v>
      </c>
    </row>
    <row r="27" spans="2:2" x14ac:dyDescent="0.25">
      <c r="B27" t="s">
        <v>191</v>
      </c>
    </row>
    <row r="31" spans="2:2" x14ac:dyDescent="0.25">
      <c r="B31" t="s">
        <v>24</v>
      </c>
    </row>
    <row r="33" spans="2:5" x14ac:dyDescent="0.25">
      <c r="B33" t="s">
        <v>25</v>
      </c>
      <c r="C33" t="s">
        <v>107</v>
      </c>
    </row>
    <row r="35" spans="2:5" x14ac:dyDescent="0.25">
      <c r="C35" t="s">
        <v>0</v>
      </c>
    </row>
    <row r="36" spans="2:5" x14ac:dyDescent="0.25">
      <c r="C36" t="s">
        <v>1</v>
      </c>
    </row>
    <row r="37" spans="2:5" x14ac:dyDescent="0.25">
      <c r="B37" t="s">
        <v>2</v>
      </c>
    </row>
    <row r="38" spans="2:5" x14ac:dyDescent="0.25">
      <c r="C38" t="s">
        <v>193</v>
      </c>
    </row>
    <row r="39" spans="2:5" x14ac:dyDescent="0.25">
      <c r="B39" t="s">
        <v>3</v>
      </c>
      <c r="C39" s="1" t="s">
        <v>28</v>
      </c>
      <c r="D39" s="1"/>
    </row>
    <row r="42" spans="2:5" x14ac:dyDescent="0.25">
      <c r="B42" t="s">
        <v>5</v>
      </c>
      <c r="C42" t="s">
        <v>6</v>
      </c>
      <c r="D42" t="s">
        <v>7</v>
      </c>
      <c r="E42" t="s">
        <v>8</v>
      </c>
    </row>
    <row r="43" spans="2:5" x14ac:dyDescent="0.25">
      <c r="B43" t="s">
        <v>9</v>
      </c>
      <c r="C43">
        <v>47764.719999999994</v>
      </c>
      <c r="D43">
        <v>35749.660000000003</v>
      </c>
      <c r="E43">
        <f>C43</f>
        <v>47764.719999999994</v>
      </c>
    </row>
    <row r="44" spans="2:5" x14ac:dyDescent="0.25">
      <c r="B44" s="1" t="s">
        <v>10</v>
      </c>
      <c r="C44" s="1"/>
      <c r="D44" s="1"/>
      <c r="E44">
        <v>0</v>
      </c>
    </row>
    <row r="46" spans="2:5" x14ac:dyDescent="0.25">
      <c r="B46" t="s">
        <v>11</v>
      </c>
    </row>
    <row r="48" spans="2:5" x14ac:dyDescent="0.25">
      <c r="B48" t="s">
        <v>12</v>
      </c>
    </row>
    <row r="49" spans="2:2" x14ac:dyDescent="0.25">
      <c r="B49" t="s">
        <v>14</v>
      </c>
    </row>
    <row r="50" spans="2:2" x14ac:dyDescent="0.25">
      <c r="B50" t="s">
        <v>15</v>
      </c>
    </row>
    <row r="51" spans="2:2" x14ac:dyDescent="0.25">
      <c r="B51" t="s">
        <v>16</v>
      </c>
    </row>
    <row r="52" spans="2:2" x14ac:dyDescent="0.25">
      <c r="B52" t="s">
        <v>17</v>
      </c>
    </row>
    <row r="53" spans="2:2" x14ac:dyDescent="0.25">
      <c r="B53" t="s">
        <v>18</v>
      </c>
    </row>
    <row r="54" spans="2:2" x14ac:dyDescent="0.25">
      <c r="B54" t="s">
        <v>19</v>
      </c>
    </row>
    <row r="55" spans="2:2" x14ac:dyDescent="0.25">
      <c r="B55" t="s">
        <v>20</v>
      </c>
    </row>
    <row r="56" spans="2:2" x14ac:dyDescent="0.25">
      <c r="B56" t="s">
        <v>21</v>
      </c>
    </row>
    <row r="57" spans="2:2" x14ac:dyDescent="0.25">
      <c r="B57" t="s">
        <v>22</v>
      </c>
    </row>
    <row r="58" spans="2:2" x14ac:dyDescent="0.25">
      <c r="B58" t="s">
        <v>23</v>
      </c>
    </row>
    <row r="59" spans="2:2" x14ac:dyDescent="0.25">
      <c r="B59" t="s">
        <v>190</v>
      </c>
    </row>
    <row r="60" spans="2:2" x14ac:dyDescent="0.25">
      <c r="B60" t="s">
        <v>191</v>
      </c>
    </row>
    <row r="64" spans="2:2" x14ac:dyDescent="0.25">
      <c r="B64" t="s">
        <v>24</v>
      </c>
    </row>
    <row r="66" spans="2:5" x14ac:dyDescent="0.25">
      <c r="B66" t="s">
        <v>25</v>
      </c>
      <c r="C66" t="s">
        <v>107</v>
      </c>
    </row>
    <row r="68" spans="2:5" x14ac:dyDescent="0.25">
      <c r="C68" t="s">
        <v>0</v>
      </c>
    </row>
    <row r="69" spans="2:5" x14ac:dyDescent="0.25">
      <c r="C69" t="s">
        <v>1</v>
      </c>
    </row>
    <row r="70" spans="2:5" x14ac:dyDescent="0.25">
      <c r="B70" t="s">
        <v>2</v>
      </c>
    </row>
    <row r="71" spans="2:5" x14ac:dyDescent="0.25">
      <c r="C71" t="s">
        <v>193</v>
      </c>
    </row>
    <row r="72" spans="2:5" x14ac:dyDescent="0.25">
      <c r="B72" t="s">
        <v>3</v>
      </c>
      <c r="C72" s="1" t="s">
        <v>29</v>
      </c>
      <c r="D72" s="1"/>
    </row>
    <row r="75" spans="2:5" x14ac:dyDescent="0.25">
      <c r="B75" t="s">
        <v>5</v>
      </c>
      <c r="C75" t="s">
        <v>6</v>
      </c>
      <c r="D75" t="s">
        <v>7</v>
      </c>
      <c r="E75" t="s">
        <v>8</v>
      </c>
    </row>
    <row r="76" spans="2:5" x14ac:dyDescent="0.25">
      <c r="B76" t="s">
        <v>9</v>
      </c>
      <c r="C76">
        <v>67917.240000000005</v>
      </c>
      <c r="D76">
        <v>64459.79</v>
      </c>
      <c r="E76">
        <f>C76</f>
        <v>67917.240000000005</v>
      </c>
    </row>
    <row r="77" spans="2:5" x14ac:dyDescent="0.25">
      <c r="B77" s="1" t="s">
        <v>10</v>
      </c>
      <c r="C77" s="1"/>
      <c r="D77" s="1"/>
      <c r="E77">
        <v>0</v>
      </c>
    </row>
    <row r="79" spans="2:5" x14ac:dyDescent="0.25">
      <c r="B79" t="s">
        <v>11</v>
      </c>
    </row>
    <row r="81" spans="2:2" x14ac:dyDescent="0.25">
      <c r="B81" t="s">
        <v>12</v>
      </c>
    </row>
    <row r="82" spans="2:2" x14ac:dyDescent="0.25">
      <c r="B82" t="s">
        <v>14</v>
      </c>
    </row>
    <row r="83" spans="2:2" x14ac:dyDescent="0.25">
      <c r="B83" t="s">
        <v>15</v>
      </c>
    </row>
    <row r="84" spans="2:2" x14ac:dyDescent="0.25">
      <c r="B84" t="s">
        <v>16</v>
      </c>
    </row>
    <row r="85" spans="2:2" x14ac:dyDescent="0.25">
      <c r="B85" t="s">
        <v>17</v>
      </c>
    </row>
    <row r="86" spans="2:2" x14ac:dyDescent="0.25">
      <c r="B86" t="s">
        <v>18</v>
      </c>
    </row>
    <row r="87" spans="2:2" x14ac:dyDescent="0.25">
      <c r="B87" t="s">
        <v>19</v>
      </c>
    </row>
    <row r="88" spans="2:2" x14ac:dyDescent="0.25">
      <c r="B88" t="s">
        <v>20</v>
      </c>
    </row>
    <row r="89" spans="2:2" x14ac:dyDescent="0.25">
      <c r="B89" t="s">
        <v>21</v>
      </c>
    </row>
    <row r="90" spans="2:2" x14ac:dyDescent="0.25">
      <c r="B90" t="s">
        <v>22</v>
      </c>
    </row>
    <row r="91" spans="2:2" x14ac:dyDescent="0.25">
      <c r="B91" t="s">
        <v>23</v>
      </c>
    </row>
    <row r="92" spans="2:2" x14ac:dyDescent="0.25">
      <c r="B92" t="s">
        <v>190</v>
      </c>
    </row>
    <row r="93" spans="2:2" x14ac:dyDescent="0.25">
      <c r="B93" t="s">
        <v>191</v>
      </c>
    </row>
    <row r="97" spans="2:5" x14ac:dyDescent="0.25">
      <c r="B97" t="s">
        <v>24</v>
      </c>
    </row>
    <row r="99" spans="2:5" x14ac:dyDescent="0.25">
      <c r="B99" t="s">
        <v>25</v>
      </c>
      <c r="C99" t="s">
        <v>107</v>
      </c>
    </row>
    <row r="101" spans="2:5" x14ac:dyDescent="0.25">
      <c r="C101" t="s">
        <v>0</v>
      </c>
    </row>
    <row r="102" spans="2:5" x14ac:dyDescent="0.25">
      <c r="C102" t="s">
        <v>1</v>
      </c>
    </row>
    <row r="103" spans="2:5" x14ac:dyDescent="0.25">
      <c r="B103" t="s">
        <v>2</v>
      </c>
    </row>
    <row r="104" spans="2:5" x14ac:dyDescent="0.25">
      <c r="C104" t="s">
        <v>193</v>
      </c>
    </row>
    <row r="105" spans="2:5" x14ac:dyDescent="0.25">
      <c r="B105" t="s">
        <v>3</v>
      </c>
      <c r="C105" s="1" t="s">
        <v>30</v>
      </c>
      <c r="D105" s="1"/>
    </row>
    <row r="108" spans="2:5" x14ac:dyDescent="0.25">
      <c r="B108" t="s">
        <v>5</v>
      </c>
      <c r="C108" t="s">
        <v>6</v>
      </c>
      <c r="D108" t="s">
        <v>7</v>
      </c>
      <c r="E108" t="s">
        <v>8</v>
      </c>
    </row>
    <row r="109" spans="2:5" x14ac:dyDescent="0.25">
      <c r="B109" t="s">
        <v>9</v>
      </c>
      <c r="C109">
        <v>334711.94</v>
      </c>
      <c r="D109">
        <v>310895.89</v>
      </c>
      <c r="E109">
        <f>C109</f>
        <v>334711.94</v>
      </c>
    </row>
    <row r="110" spans="2:5" x14ac:dyDescent="0.25">
      <c r="B110" s="1" t="s">
        <v>10</v>
      </c>
      <c r="C110" s="1"/>
      <c r="D110" s="1"/>
      <c r="E110">
        <v>0</v>
      </c>
    </row>
    <row r="112" spans="2:5" x14ac:dyDescent="0.25">
      <c r="B112" t="s">
        <v>11</v>
      </c>
    </row>
    <row r="114" spans="2:2" x14ac:dyDescent="0.25">
      <c r="B114" t="s">
        <v>12</v>
      </c>
    </row>
    <row r="115" spans="2:2" x14ac:dyDescent="0.25">
      <c r="B115" t="s">
        <v>14</v>
      </c>
    </row>
    <row r="116" spans="2:2" x14ac:dyDescent="0.25">
      <c r="B116" t="s">
        <v>15</v>
      </c>
    </row>
    <row r="117" spans="2:2" x14ac:dyDescent="0.25">
      <c r="B117" t="s">
        <v>16</v>
      </c>
    </row>
    <row r="118" spans="2:2" x14ac:dyDescent="0.25">
      <c r="B118" t="s">
        <v>17</v>
      </c>
    </row>
    <row r="119" spans="2:2" x14ac:dyDescent="0.25">
      <c r="B119" t="s">
        <v>18</v>
      </c>
    </row>
    <row r="120" spans="2:2" x14ac:dyDescent="0.25">
      <c r="B120" t="s">
        <v>19</v>
      </c>
    </row>
    <row r="121" spans="2:2" x14ac:dyDescent="0.25">
      <c r="B121" t="s">
        <v>106</v>
      </c>
    </row>
    <row r="122" spans="2:2" x14ac:dyDescent="0.25">
      <c r="B122" t="s">
        <v>20</v>
      </c>
    </row>
    <row r="123" spans="2:2" x14ac:dyDescent="0.25">
      <c r="B123" t="s">
        <v>21</v>
      </c>
    </row>
    <row r="124" spans="2:2" x14ac:dyDescent="0.25">
      <c r="B124" t="s">
        <v>22</v>
      </c>
    </row>
    <row r="125" spans="2:2" x14ac:dyDescent="0.25">
      <c r="B125" t="s">
        <v>23</v>
      </c>
    </row>
    <row r="126" spans="2:2" x14ac:dyDescent="0.25">
      <c r="B126" t="s">
        <v>190</v>
      </c>
    </row>
    <row r="127" spans="2:2" x14ac:dyDescent="0.25">
      <c r="B127" t="s">
        <v>191</v>
      </c>
    </row>
    <row r="131" spans="2:3" x14ac:dyDescent="0.25">
      <c r="B131" t="s">
        <v>24</v>
      </c>
    </row>
    <row r="133" spans="2:3" x14ac:dyDescent="0.25">
      <c r="B133" t="s">
        <v>25</v>
      </c>
      <c r="C133" t="s">
        <v>107</v>
      </c>
    </row>
  </sheetData>
  <mergeCells count="8">
    <mergeCell ref="C105:D105"/>
    <mergeCell ref="B110:D110"/>
    <mergeCell ref="C6:D6"/>
    <mergeCell ref="B11:D11"/>
    <mergeCell ref="C39:D39"/>
    <mergeCell ref="B44:D44"/>
    <mergeCell ref="C72:D72"/>
    <mergeCell ref="B77:D77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36"/>
  <sheetViews>
    <sheetView topLeftCell="A19" workbookViewId="0">
      <selection activeCell="L20" sqref="L20"/>
    </sheetView>
  </sheetViews>
  <sheetFormatPr defaultRowHeight="15" x14ac:dyDescent="0.25"/>
  <cols>
    <col min="1" max="1" width="3.7109375" customWidth="1"/>
    <col min="2" max="2" width="30.140625" customWidth="1"/>
    <col min="3" max="3" width="16.5703125" customWidth="1"/>
    <col min="4" max="4" width="13" customWidth="1"/>
    <col min="5" max="5" width="13.140625" customWidth="1"/>
  </cols>
  <sheetData>
    <row r="5" spans="2:5" x14ac:dyDescent="0.25">
      <c r="C5" t="s">
        <v>0</v>
      </c>
    </row>
    <row r="6" spans="2:5" x14ac:dyDescent="0.25">
      <c r="C6" t="s">
        <v>1</v>
      </c>
    </row>
    <row r="7" spans="2:5" x14ac:dyDescent="0.25">
      <c r="B7" t="s">
        <v>2</v>
      </c>
    </row>
    <row r="8" spans="2:5" x14ac:dyDescent="0.25">
      <c r="C8" t="s">
        <v>192</v>
      </c>
    </row>
    <row r="9" spans="2:5" x14ac:dyDescent="0.25">
      <c r="B9" t="s">
        <v>168</v>
      </c>
      <c r="C9" t="s">
        <v>173</v>
      </c>
      <c r="D9">
        <v>30</v>
      </c>
    </row>
    <row r="12" spans="2:5" x14ac:dyDescent="0.25">
      <c r="B12" t="s">
        <v>5</v>
      </c>
      <c r="C12" t="s">
        <v>6</v>
      </c>
      <c r="D12" t="s">
        <v>7</v>
      </c>
      <c r="E12" t="s">
        <v>8</v>
      </c>
    </row>
    <row r="13" spans="2:5" x14ac:dyDescent="0.25">
      <c r="B13" t="s">
        <v>9</v>
      </c>
      <c r="C13">
        <v>338155.6</v>
      </c>
      <c r="D13">
        <v>325641.3</v>
      </c>
      <c r="E13">
        <f>C13</f>
        <v>338155.6</v>
      </c>
    </row>
    <row r="14" spans="2:5" x14ac:dyDescent="0.25">
      <c r="B14" s="1" t="s">
        <v>10</v>
      </c>
      <c r="C14" s="1"/>
      <c r="D14" s="1"/>
      <c r="E14">
        <f>C13-E13</f>
        <v>0</v>
      </c>
    </row>
    <row r="16" spans="2:5" x14ac:dyDescent="0.25">
      <c r="B16" t="s">
        <v>11</v>
      </c>
    </row>
    <row r="18" spans="2:2" x14ac:dyDescent="0.25">
      <c r="B18" t="s">
        <v>12</v>
      </c>
    </row>
    <row r="19" spans="2:2" x14ac:dyDescent="0.25">
      <c r="B19" t="s">
        <v>14</v>
      </c>
    </row>
    <row r="20" spans="2:2" x14ac:dyDescent="0.25">
      <c r="B20" t="s">
        <v>15</v>
      </c>
    </row>
    <row r="21" spans="2:2" x14ac:dyDescent="0.25">
      <c r="B21" t="s">
        <v>16</v>
      </c>
    </row>
    <row r="22" spans="2:2" x14ac:dyDescent="0.25">
      <c r="B22" t="s">
        <v>17</v>
      </c>
    </row>
    <row r="23" spans="2:2" x14ac:dyDescent="0.25">
      <c r="B23" t="s">
        <v>18</v>
      </c>
    </row>
    <row r="24" spans="2:2" x14ac:dyDescent="0.25">
      <c r="B24" t="s">
        <v>19</v>
      </c>
    </row>
    <row r="25" spans="2:2" x14ac:dyDescent="0.25">
      <c r="B25" t="s">
        <v>20</v>
      </c>
    </row>
    <row r="26" spans="2:2" x14ac:dyDescent="0.25">
      <c r="B26" t="s">
        <v>21</v>
      </c>
    </row>
    <row r="27" spans="2:2" x14ac:dyDescent="0.25">
      <c r="B27" t="s">
        <v>22</v>
      </c>
    </row>
    <row r="28" spans="2:2" x14ac:dyDescent="0.25">
      <c r="B28" t="s">
        <v>23</v>
      </c>
    </row>
    <row r="29" spans="2:2" x14ac:dyDescent="0.25">
      <c r="B29" t="s">
        <v>106</v>
      </c>
    </row>
    <row r="34" spans="2:3" x14ac:dyDescent="0.25">
      <c r="B34" t="s">
        <v>24</v>
      </c>
    </row>
    <row r="36" spans="2:3" x14ac:dyDescent="0.25">
      <c r="B36" t="s">
        <v>25</v>
      </c>
      <c r="C36" t="s">
        <v>107</v>
      </c>
    </row>
  </sheetData>
  <mergeCells count="1">
    <mergeCell ref="B14:D1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71"/>
  <sheetViews>
    <sheetView topLeftCell="A339" workbookViewId="0">
      <selection activeCell="A339" sqref="A339:H372"/>
    </sheetView>
  </sheetViews>
  <sheetFormatPr defaultRowHeight="15" x14ac:dyDescent="0.25"/>
  <cols>
    <col min="2" max="2" width="26.140625" customWidth="1"/>
    <col min="3" max="3" width="11.7109375" customWidth="1"/>
    <col min="4" max="4" width="11.85546875" customWidth="1"/>
    <col min="5" max="5" width="10.28515625" customWidth="1"/>
  </cols>
  <sheetData>
    <row r="3" spans="2:5" x14ac:dyDescent="0.25">
      <c r="C3" t="s">
        <v>0</v>
      </c>
    </row>
    <row r="4" spans="2:5" x14ac:dyDescent="0.25">
      <c r="C4" t="s">
        <v>1</v>
      </c>
    </row>
    <row r="5" spans="2:5" x14ac:dyDescent="0.25">
      <c r="B5" t="s">
        <v>2</v>
      </c>
    </row>
    <row r="6" spans="2:5" x14ac:dyDescent="0.25">
      <c r="C6" t="s">
        <v>193</v>
      </c>
    </row>
    <row r="7" spans="2:5" x14ac:dyDescent="0.25">
      <c r="B7" t="s">
        <v>3</v>
      </c>
      <c r="C7" s="1" t="s">
        <v>31</v>
      </c>
      <c r="D7" s="1"/>
    </row>
    <row r="10" spans="2:5" x14ac:dyDescent="0.25">
      <c r="B10" t="s">
        <v>5</v>
      </c>
      <c r="C10" t="s">
        <v>6</v>
      </c>
      <c r="D10" t="s">
        <v>7</v>
      </c>
      <c r="E10" t="s">
        <v>8</v>
      </c>
    </row>
    <row r="11" spans="2:5" x14ac:dyDescent="0.25">
      <c r="B11" t="s">
        <v>9</v>
      </c>
      <c r="C11">
        <v>213402.08000000002</v>
      </c>
      <c r="D11">
        <v>195094.65</v>
      </c>
      <c r="E11">
        <f>C11</f>
        <v>213402.08000000002</v>
      </c>
    </row>
    <row r="12" spans="2:5" x14ac:dyDescent="0.25">
      <c r="B12" s="1" t="s">
        <v>10</v>
      </c>
      <c r="C12" s="1"/>
      <c r="D12" s="1"/>
      <c r="E12">
        <v>0</v>
      </c>
    </row>
    <row r="14" spans="2:5" x14ac:dyDescent="0.25">
      <c r="B14" t="s">
        <v>11</v>
      </c>
    </row>
    <row r="16" spans="2:5" x14ac:dyDescent="0.25">
      <c r="B16" t="s">
        <v>12</v>
      </c>
    </row>
    <row r="17" spans="2:2" x14ac:dyDescent="0.25">
      <c r="B17" t="s">
        <v>14</v>
      </c>
    </row>
    <row r="18" spans="2:2" x14ac:dyDescent="0.25">
      <c r="B18" t="s">
        <v>15</v>
      </c>
    </row>
    <row r="19" spans="2:2" x14ac:dyDescent="0.25">
      <c r="B19" t="s">
        <v>16</v>
      </c>
    </row>
    <row r="20" spans="2:2" x14ac:dyDescent="0.25">
      <c r="B20" t="s">
        <v>17</v>
      </c>
    </row>
    <row r="21" spans="2:2" x14ac:dyDescent="0.25">
      <c r="B21" t="s">
        <v>18</v>
      </c>
    </row>
    <row r="22" spans="2:2" x14ac:dyDescent="0.25">
      <c r="B22" t="s">
        <v>19</v>
      </c>
    </row>
    <row r="23" spans="2:2" x14ac:dyDescent="0.25">
      <c r="B23" t="s">
        <v>106</v>
      </c>
    </row>
    <row r="24" spans="2:2" x14ac:dyDescent="0.25">
      <c r="B24" t="s">
        <v>20</v>
      </c>
    </row>
    <row r="25" spans="2:2" x14ac:dyDescent="0.25">
      <c r="B25" t="s">
        <v>21</v>
      </c>
    </row>
    <row r="26" spans="2:2" x14ac:dyDescent="0.25">
      <c r="B26" t="s">
        <v>22</v>
      </c>
    </row>
    <row r="27" spans="2:2" x14ac:dyDescent="0.25">
      <c r="B27" t="s">
        <v>23</v>
      </c>
    </row>
    <row r="28" spans="2:2" x14ac:dyDescent="0.25">
      <c r="B28" t="s">
        <v>190</v>
      </c>
    </row>
    <row r="29" spans="2:2" x14ac:dyDescent="0.25">
      <c r="B29" t="s">
        <v>191</v>
      </c>
    </row>
    <row r="33" spans="2:5" x14ac:dyDescent="0.25">
      <c r="B33" t="s">
        <v>24</v>
      </c>
    </row>
    <row r="35" spans="2:5" x14ac:dyDescent="0.25">
      <c r="B35" t="s">
        <v>25</v>
      </c>
      <c r="C35" t="s">
        <v>107</v>
      </c>
    </row>
    <row r="38" spans="2:5" x14ac:dyDescent="0.25">
      <c r="C38" t="s">
        <v>0</v>
      </c>
    </row>
    <row r="39" spans="2:5" x14ac:dyDescent="0.25">
      <c r="C39" t="s">
        <v>1</v>
      </c>
    </row>
    <row r="40" spans="2:5" x14ac:dyDescent="0.25">
      <c r="B40" t="s">
        <v>2</v>
      </c>
    </row>
    <row r="41" spans="2:5" x14ac:dyDescent="0.25">
      <c r="C41" t="s">
        <v>193</v>
      </c>
    </row>
    <row r="42" spans="2:5" x14ac:dyDescent="0.25">
      <c r="B42" t="s">
        <v>3</v>
      </c>
      <c r="C42" s="1" t="s">
        <v>32</v>
      </c>
      <c r="D42" s="1"/>
    </row>
    <row r="45" spans="2:5" x14ac:dyDescent="0.25">
      <c r="B45" t="s">
        <v>5</v>
      </c>
      <c r="C45" t="s">
        <v>6</v>
      </c>
      <c r="D45" t="s">
        <v>7</v>
      </c>
      <c r="E45" t="s">
        <v>8</v>
      </c>
    </row>
    <row r="46" spans="2:5" x14ac:dyDescent="0.25">
      <c r="B46" t="s">
        <v>9</v>
      </c>
      <c r="C46">
        <v>43596.68</v>
      </c>
      <c r="D46">
        <v>38836.909999999996</v>
      </c>
      <c r="E46">
        <f>C46</f>
        <v>43596.68</v>
      </c>
    </row>
    <row r="47" spans="2:5" x14ac:dyDescent="0.25">
      <c r="B47" s="1" t="s">
        <v>10</v>
      </c>
      <c r="C47" s="1"/>
      <c r="D47" s="1"/>
      <c r="E47">
        <v>0</v>
      </c>
    </row>
    <row r="49" spans="2:2" x14ac:dyDescent="0.25">
      <c r="B49" t="s">
        <v>11</v>
      </c>
    </row>
    <row r="51" spans="2:2" x14ac:dyDescent="0.25">
      <c r="B51" t="s">
        <v>12</v>
      </c>
    </row>
    <row r="52" spans="2:2" x14ac:dyDescent="0.25">
      <c r="B52" t="s">
        <v>14</v>
      </c>
    </row>
    <row r="53" spans="2:2" x14ac:dyDescent="0.25">
      <c r="B53" t="s">
        <v>15</v>
      </c>
    </row>
    <row r="54" spans="2:2" x14ac:dyDescent="0.25">
      <c r="B54" t="s">
        <v>16</v>
      </c>
    </row>
    <row r="55" spans="2:2" x14ac:dyDescent="0.25">
      <c r="B55" t="s">
        <v>18</v>
      </c>
    </row>
    <row r="56" spans="2:2" x14ac:dyDescent="0.25">
      <c r="B56" t="s">
        <v>19</v>
      </c>
    </row>
    <row r="57" spans="2:2" x14ac:dyDescent="0.25">
      <c r="B57" t="s">
        <v>20</v>
      </c>
    </row>
    <row r="58" spans="2:2" x14ac:dyDescent="0.25">
      <c r="B58" t="s">
        <v>21</v>
      </c>
    </row>
    <row r="59" spans="2:2" x14ac:dyDescent="0.25">
      <c r="B59" t="s">
        <v>22</v>
      </c>
    </row>
    <row r="60" spans="2:2" x14ac:dyDescent="0.25">
      <c r="B60" t="s">
        <v>23</v>
      </c>
    </row>
    <row r="61" spans="2:2" x14ac:dyDescent="0.25">
      <c r="B61" t="s">
        <v>190</v>
      </c>
    </row>
    <row r="62" spans="2:2" x14ac:dyDescent="0.25">
      <c r="B62" t="s">
        <v>191</v>
      </c>
    </row>
    <row r="66" spans="2:5" x14ac:dyDescent="0.25">
      <c r="B66" t="s">
        <v>24</v>
      </c>
    </row>
    <row r="68" spans="2:5" x14ac:dyDescent="0.25">
      <c r="B68" t="s">
        <v>25</v>
      </c>
      <c r="C68" t="s">
        <v>107</v>
      </c>
    </row>
    <row r="71" spans="2:5" x14ac:dyDescent="0.25">
      <c r="C71" t="s">
        <v>0</v>
      </c>
    </row>
    <row r="72" spans="2:5" x14ac:dyDescent="0.25">
      <c r="C72" t="s">
        <v>1</v>
      </c>
    </row>
    <row r="73" spans="2:5" x14ac:dyDescent="0.25">
      <c r="B73" t="s">
        <v>2</v>
      </c>
    </row>
    <row r="74" spans="2:5" x14ac:dyDescent="0.25">
      <c r="C74" t="s">
        <v>193</v>
      </c>
    </row>
    <row r="75" spans="2:5" x14ac:dyDescent="0.25">
      <c r="B75" t="s">
        <v>3</v>
      </c>
      <c r="C75" s="1" t="s">
        <v>33</v>
      </c>
      <c r="D75" s="1"/>
    </row>
    <row r="78" spans="2:5" x14ac:dyDescent="0.25">
      <c r="B78" t="s">
        <v>5</v>
      </c>
      <c r="C78" t="s">
        <v>6</v>
      </c>
      <c r="D78" t="s">
        <v>7</v>
      </c>
      <c r="E78" t="s">
        <v>8</v>
      </c>
    </row>
    <row r="79" spans="2:5" x14ac:dyDescent="0.25">
      <c r="B79" t="s">
        <v>9</v>
      </c>
      <c r="C79">
        <v>58571.799999999988</v>
      </c>
      <c r="D79">
        <v>52003.02</v>
      </c>
      <c r="E79">
        <f>C79</f>
        <v>58571.799999999988</v>
      </c>
    </row>
    <row r="80" spans="2:5" x14ac:dyDescent="0.25">
      <c r="B80" s="1" t="s">
        <v>10</v>
      </c>
      <c r="C80" s="1"/>
      <c r="D80" s="1"/>
      <c r="E80">
        <v>0</v>
      </c>
    </row>
    <row r="82" spans="2:2" x14ac:dyDescent="0.25">
      <c r="B82" t="s">
        <v>11</v>
      </c>
    </row>
    <row r="84" spans="2:2" x14ac:dyDescent="0.25">
      <c r="B84" t="s">
        <v>12</v>
      </c>
    </row>
    <row r="85" spans="2:2" x14ac:dyDescent="0.25">
      <c r="B85" t="s">
        <v>14</v>
      </c>
    </row>
    <row r="86" spans="2:2" x14ac:dyDescent="0.25">
      <c r="B86" t="s">
        <v>15</v>
      </c>
    </row>
    <row r="87" spans="2:2" x14ac:dyDescent="0.25">
      <c r="B87" t="s">
        <v>16</v>
      </c>
    </row>
    <row r="88" spans="2:2" x14ac:dyDescent="0.25">
      <c r="B88" t="s">
        <v>18</v>
      </c>
    </row>
    <row r="89" spans="2:2" x14ac:dyDescent="0.25">
      <c r="B89" t="s">
        <v>19</v>
      </c>
    </row>
    <row r="90" spans="2:2" x14ac:dyDescent="0.25">
      <c r="B90" t="s">
        <v>20</v>
      </c>
    </row>
    <row r="91" spans="2:2" x14ac:dyDescent="0.25">
      <c r="B91" t="s">
        <v>21</v>
      </c>
    </row>
    <row r="92" spans="2:2" x14ac:dyDescent="0.25">
      <c r="B92" t="s">
        <v>22</v>
      </c>
    </row>
    <row r="93" spans="2:2" x14ac:dyDescent="0.25">
      <c r="B93" t="s">
        <v>23</v>
      </c>
    </row>
    <row r="94" spans="2:2" x14ac:dyDescent="0.25">
      <c r="B94" t="s">
        <v>190</v>
      </c>
    </row>
    <row r="95" spans="2:2" x14ac:dyDescent="0.25">
      <c r="B95" t="s">
        <v>191</v>
      </c>
    </row>
    <row r="99" spans="2:5" x14ac:dyDescent="0.25">
      <c r="B99" t="s">
        <v>24</v>
      </c>
    </row>
    <row r="101" spans="2:5" x14ac:dyDescent="0.25">
      <c r="B101" t="s">
        <v>25</v>
      </c>
      <c r="C101" t="s">
        <v>107</v>
      </c>
    </row>
    <row r="104" spans="2:5" x14ac:dyDescent="0.25">
      <c r="C104" t="s">
        <v>0</v>
      </c>
    </row>
    <row r="105" spans="2:5" x14ac:dyDescent="0.25">
      <c r="C105" t="s">
        <v>1</v>
      </c>
    </row>
    <row r="106" spans="2:5" x14ac:dyDescent="0.25">
      <c r="B106" t="s">
        <v>2</v>
      </c>
    </row>
    <row r="107" spans="2:5" x14ac:dyDescent="0.25">
      <c r="C107" t="s">
        <v>193</v>
      </c>
    </row>
    <row r="108" spans="2:5" x14ac:dyDescent="0.25">
      <c r="B108" t="s">
        <v>3</v>
      </c>
      <c r="C108" s="1" t="s">
        <v>34</v>
      </c>
      <c r="D108" s="1"/>
    </row>
    <row r="111" spans="2:5" x14ac:dyDescent="0.25">
      <c r="B111" t="s">
        <v>5</v>
      </c>
      <c r="C111" t="s">
        <v>6</v>
      </c>
      <c r="D111" t="s">
        <v>7</v>
      </c>
      <c r="E111" t="s">
        <v>8</v>
      </c>
    </row>
    <row r="112" spans="2:5" x14ac:dyDescent="0.25">
      <c r="B112" t="s">
        <v>9</v>
      </c>
      <c r="C112">
        <v>68996.89</v>
      </c>
      <c r="D112">
        <v>69535.929999999993</v>
      </c>
      <c r="E112">
        <f>C112</f>
        <v>68996.89</v>
      </c>
    </row>
    <row r="113" spans="2:5" x14ac:dyDescent="0.25">
      <c r="B113" s="1" t="s">
        <v>10</v>
      </c>
      <c r="C113" s="1"/>
      <c r="D113" s="1"/>
      <c r="E113">
        <v>0</v>
      </c>
    </row>
    <row r="115" spans="2:5" x14ac:dyDescent="0.25">
      <c r="B115" t="s">
        <v>11</v>
      </c>
    </row>
    <row r="117" spans="2:5" x14ac:dyDescent="0.25">
      <c r="B117" t="s">
        <v>12</v>
      </c>
    </row>
    <row r="118" spans="2:5" x14ac:dyDescent="0.25">
      <c r="B118" t="s">
        <v>14</v>
      </c>
    </row>
    <row r="119" spans="2:5" x14ac:dyDescent="0.25">
      <c r="B119" t="s">
        <v>15</v>
      </c>
    </row>
    <row r="120" spans="2:5" x14ac:dyDescent="0.25">
      <c r="B120" t="s">
        <v>16</v>
      </c>
    </row>
    <row r="121" spans="2:5" x14ac:dyDescent="0.25">
      <c r="B121" t="s">
        <v>18</v>
      </c>
    </row>
    <row r="122" spans="2:5" x14ac:dyDescent="0.25">
      <c r="B122" t="s">
        <v>19</v>
      </c>
    </row>
    <row r="123" spans="2:5" x14ac:dyDescent="0.25">
      <c r="B123" t="s">
        <v>20</v>
      </c>
    </row>
    <row r="124" spans="2:5" x14ac:dyDescent="0.25">
      <c r="B124" t="s">
        <v>21</v>
      </c>
    </row>
    <row r="125" spans="2:5" x14ac:dyDescent="0.25">
      <c r="B125" t="s">
        <v>22</v>
      </c>
    </row>
    <row r="126" spans="2:5" x14ac:dyDescent="0.25">
      <c r="B126" t="s">
        <v>23</v>
      </c>
    </row>
    <row r="127" spans="2:5" x14ac:dyDescent="0.25">
      <c r="B127" t="s">
        <v>190</v>
      </c>
    </row>
    <row r="128" spans="2:5" x14ac:dyDescent="0.25">
      <c r="B128" t="s">
        <v>191</v>
      </c>
    </row>
    <row r="132" spans="2:5" x14ac:dyDescent="0.25">
      <c r="B132" t="s">
        <v>24</v>
      </c>
    </row>
    <row r="134" spans="2:5" x14ac:dyDescent="0.25">
      <c r="B134" t="s">
        <v>25</v>
      </c>
      <c r="C134" t="s">
        <v>107</v>
      </c>
    </row>
    <row r="137" spans="2:5" x14ac:dyDescent="0.25">
      <c r="C137" t="s">
        <v>0</v>
      </c>
    </row>
    <row r="138" spans="2:5" x14ac:dyDescent="0.25">
      <c r="C138" t="s">
        <v>1</v>
      </c>
    </row>
    <row r="139" spans="2:5" x14ac:dyDescent="0.25">
      <c r="B139" t="s">
        <v>2</v>
      </c>
    </row>
    <row r="140" spans="2:5" x14ac:dyDescent="0.25">
      <c r="C140" t="s">
        <v>193</v>
      </c>
    </row>
    <row r="141" spans="2:5" x14ac:dyDescent="0.25">
      <c r="B141" t="s">
        <v>3</v>
      </c>
      <c r="C141" s="1" t="s">
        <v>35</v>
      </c>
      <c r="D141" s="1"/>
    </row>
    <row r="144" spans="2:5" x14ac:dyDescent="0.25">
      <c r="B144" t="s">
        <v>5</v>
      </c>
      <c r="C144" t="s">
        <v>6</v>
      </c>
      <c r="D144" t="s">
        <v>7</v>
      </c>
      <c r="E144" t="s">
        <v>8</v>
      </c>
    </row>
    <row r="145" spans="2:5" x14ac:dyDescent="0.25">
      <c r="B145" t="s">
        <v>9</v>
      </c>
      <c r="C145">
        <v>42922.280000000006</v>
      </c>
      <c r="D145">
        <v>39546.65</v>
      </c>
      <c r="E145">
        <f>C145</f>
        <v>42922.280000000006</v>
      </c>
    </row>
    <row r="146" spans="2:5" x14ac:dyDescent="0.25">
      <c r="B146" s="1" t="s">
        <v>10</v>
      </c>
      <c r="C146" s="1"/>
      <c r="D146" s="1"/>
      <c r="E146">
        <v>0</v>
      </c>
    </row>
    <row r="148" spans="2:5" x14ac:dyDescent="0.25">
      <c r="B148" t="s">
        <v>11</v>
      </c>
    </row>
    <row r="150" spans="2:5" x14ac:dyDescent="0.25">
      <c r="B150" t="s">
        <v>12</v>
      </c>
    </row>
    <row r="151" spans="2:5" x14ac:dyDescent="0.25">
      <c r="B151" t="s">
        <v>14</v>
      </c>
    </row>
    <row r="152" spans="2:5" x14ac:dyDescent="0.25">
      <c r="B152" t="s">
        <v>15</v>
      </c>
    </row>
    <row r="153" spans="2:5" x14ac:dyDescent="0.25">
      <c r="B153" t="s">
        <v>16</v>
      </c>
    </row>
    <row r="154" spans="2:5" x14ac:dyDescent="0.25">
      <c r="B154" t="s">
        <v>18</v>
      </c>
    </row>
    <row r="155" spans="2:5" x14ac:dyDescent="0.25">
      <c r="B155" t="s">
        <v>19</v>
      </c>
    </row>
    <row r="156" spans="2:5" x14ac:dyDescent="0.25">
      <c r="B156" t="s">
        <v>20</v>
      </c>
    </row>
    <row r="157" spans="2:5" x14ac:dyDescent="0.25">
      <c r="B157" t="s">
        <v>21</v>
      </c>
    </row>
    <row r="158" spans="2:5" x14ac:dyDescent="0.25">
      <c r="B158" t="s">
        <v>22</v>
      </c>
    </row>
    <row r="159" spans="2:5" x14ac:dyDescent="0.25">
      <c r="B159" t="s">
        <v>23</v>
      </c>
    </row>
    <row r="160" spans="2:5" x14ac:dyDescent="0.25">
      <c r="B160" t="s">
        <v>190</v>
      </c>
    </row>
    <row r="161" spans="2:4" x14ac:dyDescent="0.25">
      <c r="B161" t="s">
        <v>191</v>
      </c>
    </row>
    <row r="165" spans="2:4" x14ac:dyDescent="0.25">
      <c r="B165" t="s">
        <v>24</v>
      </c>
    </row>
    <row r="167" spans="2:4" x14ac:dyDescent="0.25">
      <c r="B167" t="s">
        <v>25</v>
      </c>
      <c r="C167" t="s">
        <v>107</v>
      </c>
    </row>
    <row r="170" spans="2:4" x14ac:dyDescent="0.25">
      <c r="C170" t="s">
        <v>0</v>
      </c>
    </row>
    <row r="171" spans="2:4" x14ac:dyDescent="0.25">
      <c r="C171" t="s">
        <v>1</v>
      </c>
    </row>
    <row r="172" spans="2:4" x14ac:dyDescent="0.25">
      <c r="B172" t="s">
        <v>2</v>
      </c>
    </row>
    <row r="173" spans="2:4" x14ac:dyDescent="0.25">
      <c r="C173" t="s">
        <v>193</v>
      </c>
    </row>
    <row r="174" spans="2:4" x14ac:dyDescent="0.25">
      <c r="B174" t="s">
        <v>3</v>
      </c>
      <c r="C174" s="1" t="s">
        <v>36</v>
      </c>
      <c r="D174" s="1"/>
    </row>
    <row r="177" spans="2:5" x14ac:dyDescent="0.25">
      <c r="B177" t="s">
        <v>5</v>
      </c>
      <c r="C177" t="s">
        <v>6</v>
      </c>
      <c r="D177" t="s">
        <v>7</v>
      </c>
      <c r="E177" t="s">
        <v>8</v>
      </c>
    </row>
    <row r="178" spans="2:5" x14ac:dyDescent="0.25">
      <c r="B178" t="s">
        <v>9</v>
      </c>
      <c r="C178">
        <v>42701.240000000005</v>
      </c>
      <c r="D178">
        <v>37205.329999999994</v>
      </c>
      <c r="E178">
        <f>C178</f>
        <v>42701.240000000005</v>
      </c>
    </row>
    <row r="179" spans="2:5" x14ac:dyDescent="0.25">
      <c r="B179" s="1" t="s">
        <v>10</v>
      </c>
      <c r="C179" s="1"/>
      <c r="D179" s="1"/>
      <c r="E179">
        <v>0</v>
      </c>
    </row>
    <row r="181" spans="2:5" x14ac:dyDescent="0.25">
      <c r="B181" t="s">
        <v>11</v>
      </c>
    </row>
    <row r="183" spans="2:5" x14ac:dyDescent="0.25">
      <c r="B183" t="s">
        <v>12</v>
      </c>
    </row>
    <row r="184" spans="2:5" x14ac:dyDescent="0.25">
      <c r="B184" t="s">
        <v>14</v>
      </c>
    </row>
    <row r="185" spans="2:5" x14ac:dyDescent="0.25">
      <c r="B185" t="s">
        <v>15</v>
      </c>
    </row>
    <row r="186" spans="2:5" x14ac:dyDescent="0.25">
      <c r="B186" t="s">
        <v>16</v>
      </c>
    </row>
    <row r="187" spans="2:5" x14ac:dyDescent="0.25">
      <c r="B187" t="s">
        <v>18</v>
      </c>
    </row>
    <row r="188" spans="2:5" x14ac:dyDescent="0.25">
      <c r="B188" t="s">
        <v>19</v>
      </c>
    </row>
    <row r="189" spans="2:5" x14ac:dyDescent="0.25">
      <c r="B189" t="s">
        <v>20</v>
      </c>
    </row>
    <row r="190" spans="2:5" x14ac:dyDescent="0.25">
      <c r="B190" t="s">
        <v>21</v>
      </c>
    </row>
    <row r="191" spans="2:5" x14ac:dyDescent="0.25">
      <c r="B191" t="s">
        <v>22</v>
      </c>
    </row>
    <row r="192" spans="2:5" x14ac:dyDescent="0.25">
      <c r="B192" t="s">
        <v>23</v>
      </c>
    </row>
    <row r="193" spans="2:4" x14ac:dyDescent="0.25">
      <c r="B193" t="s">
        <v>190</v>
      </c>
    </row>
    <row r="194" spans="2:4" x14ac:dyDescent="0.25">
      <c r="B194" t="s">
        <v>191</v>
      </c>
    </row>
    <row r="198" spans="2:4" x14ac:dyDescent="0.25">
      <c r="B198" t="s">
        <v>24</v>
      </c>
    </row>
    <row r="200" spans="2:4" x14ac:dyDescent="0.25">
      <c r="B200" t="s">
        <v>25</v>
      </c>
      <c r="C200" t="s">
        <v>107</v>
      </c>
    </row>
    <row r="203" spans="2:4" x14ac:dyDescent="0.25">
      <c r="C203" t="s">
        <v>0</v>
      </c>
    </row>
    <row r="204" spans="2:4" x14ac:dyDescent="0.25">
      <c r="C204" t="s">
        <v>1</v>
      </c>
    </row>
    <row r="205" spans="2:4" x14ac:dyDescent="0.25">
      <c r="B205" t="s">
        <v>2</v>
      </c>
    </row>
    <row r="206" spans="2:4" x14ac:dyDescent="0.25">
      <c r="C206" t="s">
        <v>193</v>
      </c>
    </row>
    <row r="207" spans="2:4" x14ac:dyDescent="0.25">
      <c r="B207" t="s">
        <v>3</v>
      </c>
      <c r="C207" s="1" t="s">
        <v>37</v>
      </c>
      <c r="D207" s="1"/>
    </row>
    <row r="210" spans="2:5" x14ac:dyDescent="0.25">
      <c r="B210" t="s">
        <v>5</v>
      </c>
      <c r="C210" t="s">
        <v>6</v>
      </c>
      <c r="D210" t="s">
        <v>7</v>
      </c>
      <c r="E210" t="s">
        <v>8</v>
      </c>
    </row>
    <row r="211" spans="2:5" x14ac:dyDescent="0.25">
      <c r="B211" t="s">
        <v>9</v>
      </c>
      <c r="C211">
        <v>60092.340000000004</v>
      </c>
      <c r="D211">
        <v>57942.69</v>
      </c>
      <c r="E211">
        <f>C211</f>
        <v>60092.340000000004</v>
      </c>
    </row>
    <row r="212" spans="2:5" x14ac:dyDescent="0.25">
      <c r="B212" s="1" t="s">
        <v>10</v>
      </c>
      <c r="C212" s="1"/>
      <c r="D212" s="1"/>
      <c r="E212">
        <v>0</v>
      </c>
    </row>
    <row r="214" spans="2:5" x14ac:dyDescent="0.25">
      <c r="B214" t="s">
        <v>11</v>
      </c>
    </row>
    <row r="216" spans="2:5" x14ac:dyDescent="0.25">
      <c r="B216" t="s">
        <v>12</v>
      </c>
    </row>
    <row r="217" spans="2:5" x14ac:dyDescent="0.25">
      <c r="B217" t="s">
        <v>14</v>
      </c>
    </row>
    <row r="218" spans="2:5" x14ac:dyDescent="0.25">
      <c r="B218" t="s">
        <v>15</v>
      </c>
    </row>
    <row r="219" spans="2:5" x14ac:dyDescent="0.25">
      <c r="B219" t="s">
        <v>16</v>
      </c>
    </row>
    <row r="220" spans="2:5" x14ac:dyDescent="0.25">
      <c r="B220" t="s">
        <v>18</v>
      </c>
    </row>
    <row r="221" spans="2:5" x14ac:dyDescent="0.25">
      <c r="B221" t="s">
        <v>19</v>
      </c>
    </row>
    <row r="222" spans="2:5" x14ac:dyDescent="0.25">
      <c r="B222" t="s">
        <v>20</v>
      </c>
    </row>
    <row r="223" spans="2:5" x14ac:dyDescent="0.25">
      <c r="B223" t="s">
        <v>21</v>
      </c>
    </row>
    <row r="224" spans="2:5" x14ac:dyDescent="0.25">
      <c r="B224" t="s">
        <v>22</v>
      </c>
    </row>
    <row r="225" spans="2:4" x14ac:dyDescent="0.25">
      <c r="B225" t="s">
        <v>23</v>
      </c>
    </row>
    <row r="226" spans="2:4" x14ac:dyDescent="0.25">
      <c r="B226" t="s">
        <v>190</v>
      </c>
    </row>
    <row r="227" spans="2:4" x14ac:dyDescent="0.25">
      <c r="B227" t="s">
        <v>191</v>
      </c>
    </row>
    <row r="231" spans="2:4" x14ac:dyDescent="0.25">
      <c r="B231" t="s">
        <v>24</v>
      </c>
    </row>
    <row r="233" spans="2:4" x14ac:dyDescent="0.25">
      <c r="B233" t="s">
        <v>25</v>
      </c>
      <c r="C233" t="s">
        <v>107</v>
      </c>
    </row>
    <row r="236" spans="2:4" x14ac:dyDescent="0.25">
      <c r="C236" t="s">
        <v>0</v>
      </c>
    </row>
    <row r="237" spans="2:4" x14ac:dyDescent="0.25">
      <c r="C237" t="s">
        <v>1</v>
      </c>
    </row>
    <row r="238" spans="2:4" x14ac:dyDescent="0.25">
      <c r="B238" t="s">
        <v>2</v>
      </c>
    </row>
    <row r="239" spans="2:4" x14ac:dyDescent="0.25">
      <c r="C239" t="s">
        <v>193</v>
      </c>
    </row>
    <row r="240" spans="2:4" x14ac:dyDescent="0.25">
      <c r="B240" t="s">
        <v>3</v>
      </c>
      <c r="C240" s="1" t="s">
        <v>38</v>
      </c>
      <c r="D240" s="1"/>
    </row>
    <row r="243" spans="2:5" x14ac:dyDescent="0.25">
      <c r="B243" t="s">
        <v>5</v>
      </c>
      <c r="C243" t="s">
        <v>6</v>
      </c>
      <c r="D243" t="s">
        <v>7</v>
      </c>
      <c r="E243" t="s">
        <v>8</v>
      </c>
    </row>
    <row r="244" spans="2:5" x14ac:dyDescent="0.25">
      <c r="B244" t="s">
        <v>9</v>
      </c>
      <c r="C244">
        <v>735745.77999999991</v>
      </c>
      <c r="D244">
        <v>683309.76</v>
      </c>
      <c r="E244">
        <f>C244</f>
        <v>735745.77999999991</v>
      </c>
    </row>
    <row r="245" spans="2:5" x14ac:dyDescent="0.25">
      <c r="B245" s="1" t="s">
        <v>10</v>
      </c>
      <c r="C245" s="1"/>
      <c r="D245" s="1"/>
      <c r="E245">
        <v>0</v>
      </c>
    </row>
    <row r="247" spans="2:5" x14ac:dyDescent="0.25">
      <c r="B247" t="s">
        <v>11</v>
      </c>
    </row>
    <row r="249" spans="2:5" x14ac:dyDescent="0.25">
      <c r="B249" t="s">
        <v>12</v>
      </c>
    </row>
    <row r="250" spans="2:5" x14ac:dyDescent="0.25">
      <c r="B250" t="s">
        <v>14</v>
      </c>
    </row>
    <row r="251" spans="2:5" x14ac:dyDescent="0.25">
      <c r="B251" t="s">
        <v>15</v>
      </c>
    </row>
    <row r="252" spans="2:5" x14ac:dyDescent="0.25">
      <c r="B252" t="s">
        <v>16</v>
      </c>
    </row>
    <row r="253" spans="2:5" x14ac:dyDescent="0.25">
      <c r="B253" t="s">
        <v>17</v>
      </c>
    </row>
    <row r="254" spans="2:5" x14ac:dyDescent="0.25">
      <c r="B254" t="s">
        <v>18</v>
      </c>
    </row>
    <row r="255" spans="2:5" x14ac:dyDescent="0.25">
      <c r="B255" t="s">
        <v>19</v>
      </c>
    </row>
    <row r="256" spans="2:5" x14ac:dyDescent="0.25">
      <c r="B256" t="s">
        <v>106</v>
      </c>
    </row>
    <row r="257" spans="2:3" x14ac:dyDescent="0.25">
      <c r="B257" t="s">
        <v>20</v>
      </c>
    </row>
    <row r="258" spans="2:3" x14ac:dyDescent="0.25">
      <c r="B258" t="s">
        <v>21</v>
      </c>
    </row>
    <row r="259" spans="2:3" x14ac:dyDescent="0.25">
      <c r="B259" t="s">
        <v>22</v>
      </c>
    </row>
    <row r="260" spans="2:3" x14ac:dyDescent="0.25">
      <c r="B260" t="s">
        <v>23</v>
      </c>
    </row>
    <row r="261" spans="2:3" x14ac:dyDescent="0.25">
      <c r="B261" t="s">
        <v>190</v>
      </c>
    </row>
    <row r="262" spans="2:3" x14ac:dyDescent="0.25">
      <c r="B262" t="s">
        <v>191</v>
      </c>
    </row>
    <row r="266" spans="2:3" x14ac:dyDescent="0.25">
      <c r="B266" t="s">
        <v>24</v>
      </c>
    </row>
    <row r="268" spans="2:3" x14ac:dyDescent="0.25">
      <c r="B268" t="s">
        <v>25</v>
      </c>
      <c r="C268" t="s">
        <v>107</v>
      </c>
    </row>
    <row r="271" spans="2:3" x14ac:dyDescent="0.25">
      <c r="C271" t="s">
        <v>0</v>
      </c>
    </row>
    <row r="272" spans="2:3" x14ac:dyDescent="0.25">
      <c r="C272" t="s">
        <v>1</v>
      </c>
    </row>
    <row r="273" spans="2:5" x14ac:dyDescent="0.25">
      <c r="B273" t="s">
        <v>2</v>
      </c>
    </row>
    <row r="274" spans="2:5" x14ac:dyDescent="0.25">
      <c r="C274" t="s">
        <v>193</v>
      </c>
    </row>
    <row r="275" spans="2:5" x14ac:dyDescent="0.25">
      <c r="B275" t="s">
        <v>3</v>
      </c>
      <c r="C275" s="1" t="s">
        <v>39</v>
      </c>
      <c r="D275" s="1"/>
    </row>
    <row r="278" spans="2:5" x14ac:dyDescent="0.25">
      <c r="B278" t="s">
        <v>5</v>
      </c>
      <c r="C278" t="s">
        <v>6</v>
      </c>
      <c r="D278" t="s">
        <v>7</v>
      </c>
      <c r="E278" t="s">
        <v>8</v>
      </c>
    </row>
    <row r="279" spans="2:5" x14ac:dyDescent="0.25">
      <c r="B279" t="s">
        <v>9</v>
      </c>
      <c r="C279">
        <v>102014.58</v>
      </c>
      <c r="D279">
        <v>90390.63</v>
      </c>
      <c r="E279">
        <f>C279</f>
        <v>102014.58</v>
      </c>
    </row>
    <row r="280" spans="2:5" x14ac:dyDescent="0.25">
      <c r="B280" s="1" t="s">
        <v>10</v>
      </c>
      <c r="C280" s="1"/>
      <c r="D280" s="1"/>
      <c r="E280">
        <v>0</v>
      </c>
    </row>
    <row r="282" spans="2:5" x14ac:dyDescent="0.25">
      <c r="B282" t="s">
        <v>11</v>
      </c>
    </row>
    <row r="284" spans="2:5" x14ac:dyDescent="0.25">
      <c r="B284" t="s">
        <v>12</v>
      </c>
    </row>
    <row r="285" spans="2:5" x14ac:dyDescent="0.25">
      <c r="B285" t="s">
        <v>14</v>
      </c>
    </row>
    <row r="286" spans="2:5" x14ac:dyDescent="0.25">
      <c r="B286" t="s">
        <v>15</v>
      </c>
    </row>
    <row r="287" spans="2:5" x14ac:dyDescent="0.25">
      <c r="B287" t="s">
        <v>16</v>
      </c>
    </row>
    <row r="288" spans="2:5" x14ac:dyDescent="0.25">
      <c r="B288" t="s">
        <v>17</v>
      </c>
    </row>
    <row r="289" spans="2:3" x14ac:dyDescent="0.25">
      <c r="B289" t="s">
        <v>18</v>
      </c>
    </row>
    <row r="290" spans="2:3" x14ac:dyDescent="0.25">
      <c r="B290" t="s">
        <v>19</v>
      </c>
    </row>
    <row r="291" spans="2:3" x14ac:dyDescent="0.25">
      <c r="B291" t="s">
        <v>20</v>
      </c>
    </row>
    <row r="292" spans="2:3" x14ac:dyDescent="0.25">
      <c r="B292" t="s">
        <v>21</v>
      </c>
    </row>
    <row r="293" spans="2:3" x14ac:dyDescent="0.25">
      <c r="B293" t="s">
        <v>22</v>
      </c>
    </row>
    <row r="294" spans="2:3" x14ac:dyDescent="0.25">
      <c r="B294" t="s">
        <v>23</v>
      </c>
    </row>
    <row r="295" spans="2:3" x14ac:dyDescent="0.25">
      <c r="B295" t="s">
        <v>190</v>
      </c>
    </row>
    <row r="296" spans="2:3" x14ac:dyDescent="0.25">
      <c r="B296" t="s">
        <v>191</v>
      </c>
    </row>
    <row r="300" spans="2:3" x14ac:dyDescent="0.25">
      <c r="B300" t="s">
        <v>24</v>
      </c>
    </row>
    <row r="302" spans="2:3" x14ac:dyDescent="0.25">
      <c r="B302" t="s">
        <v>25</v>
      </c>
      <c r="C302" t="s">
        <v>107</v>
      </c>
    </row>
    <row r="305" spans="2:5" x14ac:dyDescent="0.25">
      <c r="C305" t="s">
        <v>0</v>
      </c>
    </row>
    <row r="306" spans="2:5" x14ac:dyDescent="0.25">
      <c r="C306" t="s">
        <v>1</v>
      </c>
    </row>
    <row r="307" spans="2:5" x14ac:dyDescent="0.25">
      <c r="B307" t="s">
        <v>2</v>
      </c>
    </row>
    <row r="308" spans="2:5" x14ac:dyDescent="0.25">
      <c r="C308" t="s">
        <v>193</v>
      </c>
    </row>
    <row r="309" spans="2:5" x14ac:dyDescent="0.25">
      <c r="B309" t="s">
        <v>3</v>
      </c>
      <c r="C309" s="1" t="s">
        <v>40</v>
      </c>
      <c r="D309" s="1"/>
    </row>
    <row r="312" spans="2:5" x14ac:dyDescent="0.25">
      <c r="B312" t="s">
        <v>5</v>
      </c>
      <c r="C312" t="s">
        <v>6</v>
      </c>
      <c r="D312" t="s">
        <v>7</v>
      </c>
      <c r="E312" t="s">
        <v>8</v>
      </c>
    </row>
    <row r="313" spans="2:5" x14ac:dyDescent="0.25">
      <c r="B313" t="s">
        <v>9</v>
      </c>
      <c r="C313">
        <v>329253.84999999998</v>
      </c>
      <c r="D313">
        <v>285697.39</v>
      </c>
      <c r="E313">
        <f>C313</f>
        <v>329253.84999999998</v>
      </c>
    </row>
    <row r="314" spans="2:5" x14ac:dyDescent="0.25">
      <c r="B314" s="1" t="s">
        <v>10</v>
      </c>
      <c r="C314" s="1"/>
      <c r="D314" s="1"/>
      <c r="E314">
        <v>0</v>
      </c>
    </row>
    <row r="316" spans="2:5" x14ac:dyDescent="0.25">
      <c r="B316" t="s">
        <v>11</v>
      </c>
    </row>
    <row r="318" spans="2:5" x14ac:dyDescent="0.25">
      <c r="B318" t="s">
        <v>12</v>
      </c>
    </row>
    <row r="319" spans="2:5" x14ac:dyDescent="0.25">
      <c r="B319" t="s">
        <v>14</v>
      </c>
    </row>
    <row r="320" spans="2:5" x14ac:dyDescent="0.25">
      <c r="B320" t="s">
        <v>15</v>
      </c>
    </row>
    <row r="321" spans="2:2" x14ac:dyDescent="0.25">
      <c r="B321" t="s">
        <v>16</v>
      </c>
    </row>
    <row r="322" spans="2:2" x14ac:dyDescent="0.25">
      <c r="B322" t="s">
        <v>17</v>
      </c>
    </row>
    <row r="323" spans="2:2" x14ac:dyDescent="0.25">
      <c r="B323" t="s">
        <v>18</v>
      </c>
    </row>
    <row r="324" spans="2:2" x14ac:dyDescent="0.25">
      <c r="B324" t="s">
        <v>19</v>
      </c>
    </row>
    <row r="325" spans="2:2" x14ac:dyDescent="0.25">
      <c r="B325" t="s">
        <v>106</v>
      </c>
    </row>
    <row r="326" spans="2:2" x14ac:dyDescent="0.25">
      <c r="B326" t="s">
        <v>20</v>
      </c>
    </row>
    <row r="327" spans="2:2" x14ac:dyDescent="0.25">
      <c r="B327" t="s">
        <v>21</v>
      </c>
    </row>
    <row r="328" spans="2:2" x14ac:dyDescent="0.25">
      <c r="B328" t="s">
        <v>22</v>
      </c>
    </row>
    <row r="329" spans="2:2" x14ac:dyDescent="0.25">
      <c r="B329" t="s">
        <v>23</v>
      </c>
    </row>
    <row r="330" spans="2:2" x14ac:dyDescent="0.25">
      <c r="B330" t="s">
        <v>190</v>
      </c>
    </row>
    <row r="331" spans="2:2" x14ac:dyDescent="0.25">
      <c r="B331" t="s">
        <v>191</v>
      </c>
    </row>
    <row r="335" spans="2:2" x14ac:dyDescent="0.25">
      <c r="B335" t="s">
        <v>24</v>
      </c>
    </row>
    <row r="337" spans="2:5" x14ac:dyDescent="0.25">
      <c r="B337" t="s">
        <v>25</v>
      </c>
      <c r="C337" t="s">
        <v>107</v>
      </c>
    </row>
    <row r="340" spans="2:5" x14ac:dyDescent="0.25">
      <c r="C340" t="s">
        <v>0</v>
      </c>
    </row>
    <row r="341" spans="2:5" x14ac:dyDescent="0.25">
      <c r="C341" t="s">
        <v>1</v>
      </c>
    </row>
    <row r="342" spans="2:5" x14ac:dyDescent="0.25">
      <c r="B342" t="s">
        <v>2</v>
      </c>
    </row>
    <row r="343" spans="2:5" x14ac:dyDescent="0.25">
      <c r="C343" t="s">
        <v>193</v>
      </c>
    </row>
    <row r="344" spans="2:5" x14ac:dyDescent="0.25">
      <c r="B344" t="s">
        <v>3</v>
      </c>
      <c r="C344" s="1" t="s">
        <v>41</v>
      </c>
      <c r="D344" s="1"/>
    </row>
    <row r="347" spans="2:5" x14ac:dyDescent="0.25">
      <c r="B347" t="s">
        <v>5</v>
      </c>
      <c r="C347" t="s">
        <v>6</v>
      </c>
      <c r="D347" t="s">
        <v>7</v>
      </c>
      <c r="E347" t="s">
        <v>8</v>
      </c>
    </row>
    <row r="348" spans="2:5" x14ac:dyDescent="0.25">
      <c r="B348" t="s">
        <v>9</v>
      </c>
      <c r="C348">
        <v>111287.44</v>
      </c>
      <c r="D348">
        <v>105200.43000000002</v>
      </c>
      <c r="E348">
        <f>C348</f>
        <v>111287.44</v>
      </c>
    </row>
    <row r="349" spans="2:5" x14ac:dyDescent="0.25">
      <c r="B349" s="1" t="s">
        <v>10</v>
      </c>
      <c r="C349" s="1"/>
      <c r="D349" s="1"/>
      <c r="E349">
        <v>0</v>
      </c>
    </row>
    <row r="351" spans="2:5" x14ac:dyDescent="0.25">
      <c r="B351" t="s">
        <v>11</v>
      </c>
    </row>
    <row r="353" spans="2:2" x14ac:dyDescent="0.25">
      <c r="B353" t="s">
        <v>12</v>
      </c>
    </row>
    <row r="354" spans="2:2" x14ac:dyDescent="0.25">
      <c r="B354" t="s">
        <v>14</v>
      </c>
    </row>
    <row r="355" spans="2:2" x14ac:dyDescent="0.25">
      <c r="B355" t="s">
        <v>15</v>
      </c>
    </row>
    <row r="356" spans="2:2" x14ac:dyDescent="0.25">
      <c r="B356" t="s">
        <v>16</v>
      </c>
    </row>
    <row r="357" spans="2:2" x14ac:dyDescent="0.25">
      <c r="B357" t="s">
        <v>17</v>
      </c>
    </row>
    <row r="358" spans="2:2" x14ac:dyDescent="0.25">
      <c r="B358" t="s">
        <v>18</v>
      </c>
    </row>
    <row r="359" spans="2:2" x14ac:dyDescent="0.25">
      <c r="B359" t="s">
        <v>19</v>
      </c>
    </row>
    <row r="360" spans="2:2" x14ac:dyDescent="0.25">
      <c r="B360" t="s">
        <v>20</v>
      </c>
    </row>
    <row r="361" spans="2:2" x14ac:dyDescent="0.25">
      <c r="B361" t="s">
        <v>21</v>
      </c>
    </row>
    <row r="362" spans="2:2" x14ac:dyDescent="0.25">
      <c r="B362" t="s">
        <v>22</v>
      </c>
    </row>
    <row r="363" spans="2:2" x14ac:dyDescent="0.25">
      <c r="B363" t="s">
        <v>23</v>
      </c>
    </row>
    <row r="364" spans="2:2" x14ac:dyDescent="0.25">
      <c r="B364" t="s">
        <v>190</v>
      </c>
    </row>
    <row r="365" spans="2:2" x14ac:dyDescent="0.25">
      <c r="B365" t="s">
        <v>191</v>
      </c>
    </row>
    <row r="369" spans="2:3" x14ac:dyDescent="0.25">
      <c r="B369" t="s">
        <v>24</v>
      </c>
    </row>
    <row r="371" spans="2:3" x14ac:dyDescent="0.25">
      <c r="B371" t="s">
        <v>25</v>
      </c>
      <c r="C371" t="s">
        <v>107</v>
      </c>
    </row>
  </sheetData>
  <mergeCells count="22">
    <mergeCell ref="C344:D344"/>
    <mergeCell ref="B349:D349"/>
    <mergeCell ref="B245:D245"/>
    <mergeCell ref="C275:D275"/>
    <mergeCell ref="B280:D280"/>
    <mergeCell ref="C309:D309"/>
    <mergeCell ref="B314:D314"/>
    <mergeCell ref="C174:D174"/>
    <mergeCell ref="B179:D179"/>
    <mergeCell ref="C207:D207"/>
    <mergeCell ref="B212:D212"/>
    <mergeCell ref="C240:D240"/>
    <mergeCell ref="B80:D80"/>
    <mergeCell ref="C108:D108"/>
    <mergeCell ref="B113:D113"/>
    <mergeCell ref="C141:D141"/>
    <mergeCell ref="B146:D146"/>
    <mergeCell ref="C7:D7"/>
    <mergeCell ref="B12:D12"/>
    <mergeCell ref="C42:D42"/>
    <mergeCell ref="B47:D47"/>
    <mergeCell ref="C75:D75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32"/>
  <sheetViews>
    <sheetView workbookViewId="0">
      <selection activeCell="A3" sqref="A3:H33"/>
    </sheetView>
  </sheetViews>
  <sheetFormatPr defaultRowHeight="15" x14ac:dyDescent="0.25"/>
  <cols>
    <col min="2" max="2" width="25.5703125" customWidth="1"/>
    <col min="3" max="3" width="10" customWidth="1"/>
    <col min="4" max="4" width="9.7109375" customWidth="1"/>
    <col min="5" max="5" width="10.42578125" customWidth="1"/>
  </cols>
  <sheetData>
    <row r="4" spans="2:5" x14ac:dyDescent="0.25">
      <c r="C4" t="s">
        <v>0</v>
      </c>
    </row>
    <row r="5" spans="2:5" x14ac:dyDescent="0.25">
      <c r="C5" t="s">
        <v>1</v>
      </c>
    </row>
    <row r="6" spans="2:5" x14ac:dyDescent="0.25">
      <c r="B6" t="s">
        <v>2</v>
      </c>
    </row>
    <row r="7" spans="2:5" x14ac:dyDescent="0.25">
      <c r="C7" t="s">
        <v>193</v>
      </c>
    </row>
    <row r="8" spans="2:5" x14ac:dyDescent="0.25">
      <c r="B8" t="s">
        <v>3</v>
      </c>
      <c r="C8" s="1" t="s">
        <v>42</v>
      </c>
      <c r="D8" s="1"/>
    </row>
    <row r="11" spans="2:5" x14ac:dyDescent="0.25">
      <c r="B11" t="s">
        <v>5</v>
      </c>
      <c r="C11" t="s">
        <v>6</v>
      </c>
      <c r="D11" t="s">
        <v>7</v>
      </c>
      <c r="E11" t="s">
        <v>8</v>
      </c>
    </row>
    <row r="12" spans="2:5" x14ac:dyDescent="0.25">
      <c r="B12" t="s">
        <v>9</v>
      </c>
      <c r="C12">
        <v>33828.720000000001</v>
      </c>
      <c r="D12">
        <v>23593.599999999999</v>
      </c>
      <c r="E12">
        <f>C12</f>
        <v>33828.720000000001</v>
      </c>
    </row>
    <row r="13" spans="2:5" x14ac:dyDescent="0.25">
      <c r="B13" s="1" t="s">
        <v>10</v>
      </c>
      <c r="C13" s="1"/>
      <c r="D13" s="1"/>
      <c r="E13">
        <v>0</v>
      </c>
    </row>
    <row r="15" spans="2:5" x14ac:dyDescent="0.25">
      <c r="B15" t="s">
        <v>11</v>
      </c>
    </row>
    <row r="17" spans="2:3" x14ac:dyDescent="0.25">
      <c r="B17" t="s">
        <v>12</v>
      </c>
    </row>
    <row r="18" spans="2:3" x14ac:dyDescent="0.25">
      <c r="B18" t="s">
        <v>14</v>
      </c>
    </row>
    <row r="19" spans="2:3" x14ac:dyDescent="0.25">
      <c r="B19" t="s">
        <v>15</v>
      </c>
    </row>
    <row r="20" spans="2:3" x14ac:dyDescent="0.25">
      <c r="B20" t="s">
        <v>18</v>
      </c>
    </row>
    <row r="21" spans="2:3" x14ac:dyDescent="0.25">
      <c r="B21" t="s">
        <v>189</v>
      </c>
    </row>
    <row r="22" spans="2:3" x14ac:dyDescent="0.25">
      <c r="B22" t="s">
        <v>20</v>
      </c>
    </row>
    <row r="23" spans="2:3" x14ac:dyDescent="0.25">
      <c r="B23" t="s">
        <v>21</v>
      </c>
    </row>
    <row r="24" spans="2:3" x14ac:dyDescent="0.25">
      <c r="B24" t="s">
        <v>23</v>
      </c>
    </row>
    <row r="25" spans="2:3" x14ac:dyDescent="0.25">
      <c r="B25" t="s">
        <v>190</v>
      </c>
    </row>
    <row r="26" spans="2:3" x14ac:dyDescent="0.25">
      <c r="B26" t="s">
        <v>191</v>
      </c>
    </row>
    <row r="30" spans="2:3" x14ac:dyDescent="0.25">
      <c r="B30" t="s">
        <v>24</v>
      </c>
    </row>
    <row r="32" spans="2:3" x14ac:dyDescent="0.25">
      <c r="B32" t="s">
        <v>25</v>
      </c>
      <c r="C32" t="s">
        <v>107</v>
      </c>
    </row>
  </sheetData>
  <mergeCells count="2">
    <mergeCell ref="C8:D8"/>
    <mergeCell ref="B13:D1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5"/>
  <sheetViews>
    <sheetView topLeftCell="A265" workbookViewId="0">
      <selection activeCell="A262" sqref="A262:H296"/>
    </sheetView>
  </sheetViews>
  <sheetFormatPr defaultRowHeight="15" x14ac:dyDescent="0.25"/>
  <cols>
    <col min="2" max="2" width="26.5703125" customWidth="1"/>
    <col min="3" max="3" width="11.42578125" customWidth="1"/>
    <col min="4" max="4" width="12.85546875" customWidth="1"/>
    <col min="5" max="5" width="10.8554687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192</v>
      </c>
    </row>
    <row r="6" spans="2:5" x14ac:dyDescent="0.25">
      <c r="B6" t="s">
        <v>3</v>
      </c>
      <c r="C6" s="1" t="s">
        <v>43</v>
      </c>
      <c r="D6" s="1"/>
    </row>
    <row r="10" spans="2:5" x14ac:dyDescent="0.25">
      <c r="B10" t="s">
        <v>5</v>
      </c>
      <c r="C10" t="s">
        <v>6</v>
      </c>
      <c r="D10" t="s">
        <v>7</v>
      </c>
      <c r="E10" t="s">
        <v>8</v>
      </c>
    </row>
    <row r="11" spans="2:5" x14ac:dyDescent="0.25">
      <c r="B11" t="s">
        <v>9</v>
      </c>
      <c r="C11">
        <v>93808.400000000009</v>
      </c>
      <c r="D11">
        <v>82485.970000000016</v>
      </c>
      <c r="E11">
        <f>C11</f>
        <v>93808.400000000009</v>
      </c>
    </row>
    <row r="12" spans="2:5" x14ac:dyDescent="0.25">
      <c r="B12" s="1" t="s">
        <v>10</v>
      </c>
      <c r="C12" s="1"/>
      <c r="D12" s="1"/>
      <c r="E12">
        <f>C11-E11</f>
        <v>0</v>
      </c>
    </row>
    <row r="14" spans="2:5" x14ac:dyDescent="0.25">
      <c r="B14" t="s">
        <v>11</v>
      </c>
    </row>
    <row r="16" spans="2:5" x14ac:dyDescent="0.25">
      <c r="B16" t="s">
        <v>12</v>
      </c>
    </row>
    <row r="17" spans="2:2" x14ac:dyDescent="0.25">
      <c r="B17" t="s">
        <v>14</v>
      </c>
    </row>
    <row r="18" spans="2:2" x14ac:dyDescent="0.25">
      <c r="B18" t="s">
        <v>15</v>
      </c>
    </row>
    <row r="19" spans="2:2" x14ac:dyDescent="0.25">
      <c r="B19" t="s">
        <v>16</v>
      </c>
    </row>
    <row r="20" spans="2:2" x14ac:dyDescent="0.25">
      <c r="B20" t="s">
        <v>17</v>
      </c>
    </row>
    <row r="21" spans="2:2" x14ac:dyDescent="0.25">
      <c r="B21" t="s">
        <v>18</v>
      </c>
    </row>
    <row r="22" spans="2:2" x14ac:dyDescent="0.25">
      <c r="B22" t="s">
        <v>19</v>
      </c>
    </row>
    <row r="23" spans="2:2" x14ac:dyDescent="0.25">
      <c r="B23" t="s">
        <v>20</v>
      </c>
    </row>
    <row r="24" spans="2:2" x14ac:dyDescent="0.25">
      <c r="B24" t="s">
        <v>21</v>
      </c>
    </row>
    <row r="25" spans="2:2" x14ac:dyDescent="0.25">
      <c r="B25" t="s">
        <v>22</v>
      </c>
    </row>
    <row r="26" spans="2:2" x14ac:dyDescent="0.25">
      <c r="B26" t="s">
        <v>23</v>
      </c>
    </row>
    <row r="27" spans="2:2" x14ac:dyDescent="0.25">
      <c r="B27" t="s">
        <v>190</v>
      </c>
    </row>
    <row r="28" spans="2:2" x14ac:dyDescent="0.25">
      <c r="B28" t="s">
        <v>191</v>
      </c>
    </row>
    <row r="32" spans="2:2" x14ac:dyDescent="0.25">
      <c r="B32" t="s">
        <v>24</v>
      </c>
    </row>
    <row r="34" spans="2:5" x14ac:dyDescent="0.25">
      <c r="B34" t="s">
        <v>25</v>
      </c>
      <c r="C34" t="s">
        <v>107</v>
      </c>
    </row>
    <row r="36" spans="2:5" x14ac:dyDescent="0.25">
      <c r="C36" t="s">
        <v>0</v>
      </c>
    </row>
    <row r="37" spans="2:5" x14ac:dyDescent="0.25">
      <c r="C37" t="s">
        <v>1</v>
      </c>
    </row>
    <row r="38" spans="2:5" x14ac:dyDescent="0.25">
      <c r="B38" t="s">
        <v>2</v>
      </c>
    </row>
    <row r="39" spans="2:5" x14ac:dyDescent="0.25">
      <c r="C39" t="s">
        <v>192</v>
      </c>
    </row>
    <row r="40" spans="2:5" x14ac:dyDescent="0.25">
      <c r="B40" t="s">
        <v>3</v>
      </c>
      <c r="C40" s="1" t="s">
        <v>44</v>
      </c>
      <c r="D40" s="1"/>
    </row>
    <row r="43" spans="2:5" x14ac:dyDescent="0.25">
      <c r="B43" t="s">
        <v>5</v>
      </c>
      <c r="C43" t="s">
        <v>6</v>
      </c>
      <c r="D43" t="s">
        <v>7</v>
      </c>
      <c r="E43" t="s">
        <v>8</v>
      </c>
    </row>
    <row r="44" spans="2:5" x14ac:dyDescent="0.25">
      <c r="B44" t="s">
        <v>9</v>
      </c>
      <c r="C44">
        <v>91635.099999999991</v>
      </c>
      <c r="D44">
        <v>87523.82</v>
      </c>
      <c r="E44">
        <f>C44</f>
        <v>91635.099999999991</v>
      </c>
    </row>
    <row r="45" spans="2:5" x14ac:dyDescent="0.25">
      <c r="B45" s="1" t="s">
        <v>10</v>
      </c>
      <c r="C45" s="1"/>
      <c r="D45" s="1"/>
      <c r="E45">
        <f>C44-E44</f>
        <v>0</v>
      </c>
    </row>
    <row r="47" spans="2:5" x14ac:dyDescent="0.25">
      <c r="B47" t="s">
        <v>11</v>
      </c>
    </row>
    <row r="49" spans="2:2" x14ac:dyDescent="0.25">
      <c r="B49" t="s">
        <v>12</v>
      </c>
    </row>
    <row r="50" spans="2:2" x14ac:dyDescent="0.25">
      <c r="B50" t="s">
        <v>14</v>
      </c>
    </row>
    <row r="51" spans="2:2" x14ac:dyDescent="0.25">
      <c r="B51" t="s">
        <v>15</v>
      </c>
    </row>
    <row r="52" spans="2:2" x14ac:dyDescent="0.25">
      <c r="B52" t="s">
        <v>16</v>
      </c>
    </row>
    <row r="53" spans="2:2" x14ac:dyDescent="0.25">
      <c r="B53" t="s">
        <v>17</v>
      </c>
    </row>
    <row r="54" spans="2:2" x14ac:dyDescent="0.25">
      <c r="B54" t="s">
        <v>18</v>
      </c>
    </row>
    <row r="55" spans="2:2" x14ac:dyDescent="0.25">
      <c r="B55" t="s">
        <v>19</v>
      </c>
    </row>
    <row r="56" spans="2:2" x14ac:dyDescent="0.25">
      <c r="B56" t="s">
        <v>20</v>
      </c>
    </row>
    <row r="57" spans="2:2" x14ac:dyDescent="0.25">
      <c r="B57" t="s">
        <v>21</v>
      </c>
    </row>
    <row r="58" spans="2:2" x14ac:dyDescent="0.25">
      <c r="B58" t="s">
        <v>22</v>
      </c>
    </row>
    <row r="59" spans="2:2" x14ac:dyDescent="0.25">
      <c r="B59" t="s">
        <v>23</v>
      </c>
    </row>
    <row r="60" spans="2:2" x14ac:dyDescent="0.25">
      <c r="B60" t="s">
        <v>190</v>
      </c>
    </row>
    <row r="61" spans="2:2" x14ac:dyDescent="0.25">
      <c r="B61" t="s">
        <v>191</v>
      </c>
    </row>
    <row r="65" spans="2:5" x14ac:dyDescent="0.25">
      <c r="B65" t="s">
        <v>24</v>
      </c>
    </row>
    <row r="67" spans="2:5" x14ac:dyDescent="0.25">
      <c r="B67" t="s">
        <v>25</v>
      </c>
      <c r="C67" t="s">
        <v>107</v>
      </c>
    </row>
    <row r="69" spans="2:5" x14ac:dyDescent="0.25">
      <c r="C69" t="s">
        <v>0</v>
      </c>
    </row>
    <row r="70" spans="2:5" x14ac:dyDescent="0.25">
      <c r="C70" t="s">
        <v>1</v>
      </c>
    </row>
    <row r="71" spans="2:5" x14ac:dyDescent="0.25">
      <c r="B71" t="s">
        <v>2</v>
      </c>
    </row>
    <row r="72" spans="2:5" x14ac:dyDescent="0.25">
      <c r="C72" t="s">
        <v>192</v>
      </c>
    </row>
    <row r="73" spans="2:5" x14ac:dyDescent="0.25">
      <c r="B73" t="s">
        <v>3</v>
      </c>
      <c r="C73" s="1" t="s">
        <v>45</v>
      </c>
      <c r="D73" s="1"/>
    </row>
    <row r="76" spans="2:5" x14ac:dyDescent="0.25">
      <c r="B76" t="s">
        <v>5</v>
      </c>
      <c r="C76" t="s">
        <v>6</v>
      </c>
      <c r="D76" t="s">
        <v>7</v>
      </c>
      <c r="E76" t="s">
        <v>8</v>
      </c>
    </row>
    <row r="77" spans="2:5" x14ac:dyDescent="0.25">
      <c r="B77" t="s">
        <v>9</v>
      </c>
      <c r="C77">
        <v>91451.18</v>
      </c>
      <c r="D77">
        <v>80098.750000000015</v>
      </c>
      <c r="E77">
        <f>C77</f>
        <v>91451.18</v>
      </c>
    </row>
    <row r="78" spans="2:5" x14ac:dyDescent="0.25">
      <c r="B78" s="1" t="s">
        <v>10</v>
      </c>
      <c r="C78" s="1"/>
      <c r="D78" s="1"/>
      <c r="E78">
        <f>C77-E77</f>
        <v>0</v>
      </c>
    </row>
    <row r="80" spans="2:5" x14ac:dyDescent="0.25">
      <c r="B80" t="s">
        <v>11</v>
      </c>
    </row>
    <row r="82" spans="2:2" x14ac:dyDescent="0.25">
      <c r="B82" t="s">
        <v>12</v>
      </c>
    </row>
    <row r="83" spans="2:2" x14ac:dyDescent="0.25">
      <c r="B83" t="s">
        <v>14</v>
      </c>
    </row>
    <row r="84" spans="2:2" x14ac:dyDescent="0.25">
      <c r="B84" t="s">
        <v>15</v>
      </c>
    </row>
    <row r="85" spans="2:2" x14ac:dyDescent="0.25">
      <c r="B85" t="s">
        <v>16</v>
      </c>
    </row>
    <row r="86" spans="2:2" x14ac:dyDescent="0.25">
      <c r="B86" t="s">
        <v>17</v>
      </c>
    </row>
    <row r="87" spans="2:2" x14ac:dyDescent="0.25">
      <c r="B87" t="s">
        <v>18</v>
      </c>
    </row>
    <row r="88" spans="2:2" x14ac:dyDescent="0.25">
      <c r="B88" t="s">
        <v>19</v>
      </c>
    </row>
    <row r="89" spans="2:2" x14ac:dyDescent="0.25">
      <c r="B89" t="s">
        <v>20</v>
      </c>
    </row>
    <row r="90" spans="2:2" x14ac:dyDescent="0.25">
      <c r="B90" t="s">
        <v>21</v>
      </c>
    </row>
    <row r="91" spans="2:2" x14ac:dyDescent="0.25">
      <c r="B91" t="s">
        <v>22</v>
      </c>
    </row>
    <row r="92" spans="2:2" x14ac:dyDescent="0.25">
      <c r="B92" t="s">
        <v>23</v>
      </c>
    </row>
    <row r="93" spans="2:2" x14ac:dyDescent="0.25">
      <c r="B93" t="s">
        <v>190</v>
      </c>
    </row>
    <row r="94" spans="2:2" x14ac:dyDescent="0.25">
      <c r="B94" t="s">
        <v>191</v>
      </c>
    </row>
    <row r="98" spans="2:5" x14ac:dyDescent="0.25">
      <c r="B98" t="s">
        <v>24</v>
      </c>
    </row>
    <row r="100" spans="2:5" x14ac:dyDescent="0.25">
      <c r="B100" t="s">
        <v>25</v>
      </c>
      <c r="C100" t="s">
        <v>107</v>
      </c>
    </row>
    <row r="102" spans="2:5" x14ac:dyDescent="0.25">
      <c r="C102" t="s">
        <v>0</v>
      </c>
    </row>
    <row r="103" spans="2:5" x14ac:dyDescent="0.25">
      <c r="C103" t="s">
        <v>1</v>
      </c>
    </row>
    <row r="104" spans="2:5" x14ac:dyDescent="0.25">
      <c r="B104" t="s">
        <v>2</v>
      </c>
    </row>
    <row r="105" spans="2:5" x14ac:dyDescent="0.25">
      <c r="C105" t="s">
        <v>192</v>
      </c>
    </row>
    <row r="106" spans="2:5" x14ac:dyDescent="0.25">
      <c r="B106" t="s">
        <v>3</v>
      </c>
      <c r="C106" s="1" t="s">
        <v>46</v>
      </c>
      <c r="D106" s="1"/>
    </row>
    <row r="109" spans="2:5" x14ac:dyDescent="0.25">
      <c r="B109" t="s">
        <v>5</v>
      </c>
      <c r="C109" t="s">
        <v>6</v>
      </c>
      <c r="D109" t="s">
        <v>7</v>
      </c>
      <c r="E109" t="s">
        <v>8</v>
      </c>
    </row>
    <row r="110" spans="2:5" x14ac:dyDescent="0.25">
      <c r="B110" t="s">
        <v>9</v>
      </c>
      <c r="C110">
        <v>92306.020000000019</v>
      </c>
      <c r="D110">
        <v>85710.459999999992</v>
      </c>
      <c r="E110">
        <f>C110</f>
        <v>92306.020000000019</v>
      </c>
    </row>
    <row r="111" spans="2:5" x14ac:dyDescent="0.25">
      <c r="B111" s="1" t="s">
        <v>10</v>
      </c>
      <c r="C111" s="1"/>
      <c r="D111" s="1"/>
      <c r="E111">
        <f>C110-E110</f>
        <v>0</v>
      </c>
    </row>
    <row r="113" spans="2:2" x14ac:dyDescent="0.25">
      <c r="B113" t="s">
        <v>11</v>
      </c>
    </row>
    <row r="115" spans="2:2" x14ac:dyDescent="0.25">
      <c r="B115" t="s">
        <v>12</v>
      </c>
    </row>
    <row r="116" spans="2:2" x14ac:dyDescent="0.25">
      <c r="B116" t="s">
        <v>14</v>
      </c>
    </row>
    <row r="117" spans="2:2" x14ac:dyDescent="0.25">
      <c r="B117" t="s">
        <v>15</v>
      </c>
    </row>
    <row r="118" spans="2:2" x14ac:dyDescent="0.25">
      <c r="B118" t="s">
        <v>16</v>
      </c>
    </row>
    <row r="119" spans="2:2" x14ac:dyDescent="0.25">
      <c r="B119" t="s">
        <v>17</v>
      </c>
    </row>
    <row r="120" spans="2:2" x14ac:dyDescent="0.25">
      <c r="B120" t="s">
        <v>18</v>
      </c>
    </row>
    <row r="121" spans="2:2" x14ac:dyDescent="0.25">
      <c r="B121" t="s">
        <v>19</v>
      </c>
    </row>
    <row r="122" spans="2:2" x14ac:dyDescent="0.25">
      <c r="B122" t="s">
        <v>20</v>
      </c>
    </row>
    <row r="123" spans="2:2" x14ac:dyDescent="0.25">
      <c r="B123" t="s">
        <v>21</v>
      </c>
    </row>
    <row r="124" spans="2:2" x14ac:dyDescent="0.25">
      <c r="B124" t="s">
        <v>22</v>
      </c>
    </row>
    <row r="125" spans="2:2" x14ac:dyDescent="0.25">
      <c r="B125" t="s">
        <v>23</v>
      </c>
    </row>
    <row r="126" spans="2:2" x14ac:dyDescent="0.25">
      <c r="B126" t="s">
        <v>190</v>
      </c>
    </row>
    <row r="127" spans="2:2" x14ac:dyDescent="0.25">
      <c r="B127" t="s">
        <v>191</v>
      </c>
    </row>
    <row r="131" spans="2:5" x14ac:dyDescent="0.25">
      <c r="B131" t="s">
        <v>24</v>
      </c>
    </row>
    <row r="133" spans="2:5" x14ac:dyDescent="0.25">
      <c r="B133" t="s">
        <v>25</v>
      </c>
      <c r="C133" t="s">
        <v>107</v>
      </c>
    </row>
    <row r="135" spans="2:5" x14ac:dyDescent="0.25">
      <c r="C135" t="s">
        <v>0</v>
      </c>
    </row>
    <row r="136" spans="2:5" x14ac:dyDescent="0.25">
      <c r="C136" t="s">
        <v>1</v>
      </c>
    </row>
    <row r="137" spans="2:5" x14ac:dyDescent="0.25">
      <c r="B137" t="s">
        <v>2</v>
      </c>
    </row>
    <row r="138" spans="2:5" x14ac:dyDescent="0.25">
      <c r="C138" t="s">
        <v>192</v>
      </c>
    </row>
    <row r="139" spans="2:5" x14ac:dyDescent="0.25">
      <c r="B139" t="s">
        <v>3</v>
      </c>
      <c r="C139" s="1" t="s">
        <v>47</v>
      </c>
      <c r="D139" s="1"/>
    </row>
    <row r="142" spans="2:5" x14ac:dyDescent="0.25">
      <c r="B142" t="s">
        <v>5</v>
      </c>
      <c r="C142" t="s">
        <v>6</v>
      </c>
      <c r="D142" t="s">
        <v>7</v>
      </c>
      <c r="E142" t="s">
        <v>8</v>
      </c>
    </row>
    <row r="143" spans="2:5" x14ac:dyDescent="0.25">
      <c r="B143" t="s">
        <v>9</v>
      </c>
      <c r="C143">
        <v>86451.599999999991</v>
      </c>
      <c r="D143">
        <v>76322.87</v>
      </c>
      <c r="E143">
        <f>C143</f>
        <v>86451.599999999991</v>
      </c>
    </row>
    <row r="144" spans="2:5" x14ac:dyDescent="0.25">
      <c r="B144" s="1" t="s">
        <v>10</v>
      </c>
      <c r="C144" s="1"/>
      <c r="D144" s="1"/>
      <c r="E144">
        <f>C143-E143</f>
        <v>0</v>
      </c>
    </row>
    <row r="146" spans="2:2" x14ac:dyDescent="0.25">
      <c r="B146" t="s">
        <v>11</v>
      </c>
    </row>
    <row r="148" spans="2:2" x14ac:dyDescent="0.25">
      <c r="B148" t="s">
        <v>12</v>
      </c>
    </row>
    <row r="149" spans="2:2" x14ac:dyDescent="0.25">
      <c r="B149" t="s">
        <v>14</v>
      </c>
    </row>
    <row r="150" spans="2:2" x14ac:dyDescent="0.25">
      <c r="B150" t="s">
        <v>15</v>
      </c>
    </row>
    <row r="151" spans="2:2" x14ac:dyDescent="0.25">
      <c r="B151" t="s">
        <v>16</v>
      </c>
    </row>
    <row r="152" spans="2:2" x14ac:dyDescent="0.25">
      <c r="B152" t="s">
        <v>18</v>
      </c>
    </row>
    <row r="153" spans="2:2" x14ac:dyDescent="0.25">
      <c r="B153" t="s">
        <v>19</v>
      </c>
    </row>
    <row r="154" spans="2:2" x14ac:dyDescent="0.25">
      <c r="B154" t="s">
        <v>20</v>
      </c>
    </row>
    <row r="155" spans="2:2" x14ac:dyDescent="0.25">
      <c r="B155" t="s">
        <v>21</v>
      </c>
    </row>
    <row r="156" spans="2:2" x14ac:dyDescent="0.25">
      <c r="B156" t="s">
        <v>22</v>
      </c>
    </row>
    <row r="157" spans="2:2" x14ac:dyDescent="0.25">
      <c r="B157" t="s">
        <v>23</v>
      </c>
    </row>
    <row r="158" spans="2:2" x14ac:dyDescent="0.25">
      <c r="B158" t="s">
        <v>190</v>
      </c>
    </row>
    <row r="159" spans="2:2" x14ac:dyDescent="0.25">
      <c r="B159" t="s">
        <v>191</v>
      </c>
    </row>
    <row r="163" spans="2:5" x14ac:dyDescent="0.25">
      <c r="B163" t="s">
        <v>24</v>
      </c>
    </row>
    <row r="165" spans="2:5" x14ac:dyDescent="0.25">
      <c r="B165" t="s">
        <v>25</v>
      </c>
      <c r="C165" t="s">
        <v>107</v>
      </c>
    </row>
    <row r="167" spans="2:5" x14ac:dyDescent="0.25">
      <c r="C167" t="s">
        <v>0</v>
      </c>
    </row>
    <row r="168" spans="2:5" x14ac:dyDescent="0.25">
      <c r="C168" t="s">
        <v>1</v>
      </c>
    </row>
    <row r="169" spans="2:5" x14ac:dyDescent="0.25">
      <c r="B169" t="s">
        <v>2</v>
      </c>
    </row>
    <row r="170" spans="2:5" x14ac:dyDescent="0.25">
      <c r="C170" t="s">
        <v>192</v>
      </c>
    </row>
    <row r="171" spans="2:5" x14ac:dyDescent="0.25">
      <c r="B171" t="s">
        <v>3</v>
      </c>
      <c r="C171" s="1" t="s">
        <v>48</v>
      </c>
      <c r="D171" s="1"/>
    </row>
    <row r="174" spans="2:5" x14ac:dyDescent="0.25">
      <c r="B174" t="s">
        <v>5</v>
      </c>
      <c r="C174" t="s">
        <v>6</v>
      </c>
      <c r="D174" t="s">
        <v>7</v>
      </c>
      <c r="E174" t="s">
        <v>8</v>
      </c>
    </row>
    <row r="175" spans="2:5" x14ac:dyDescent="0.25">
      <c r="B175" t="s">
        <v>9</v>
      </c>
      <c r="C175">
        <v>89246.099999999991</v>
      </c>
      <c r="D175">
        <v>79755.19</v>
      </c>
      <c r="E175">
        <f>C175</f>
        <v>89246.099999999991</v>
      </c>
    </row>
    <row r="176" spans="2:5" x14ac:dyDescent="0.25">
      <c r="B176" s="1" t="s">
        <v>10</v>
      </c>
      <c r="C176" s="1"/>
      <c r="D176" s="1"/>
      <c r="E176">
        <f>C175-E175</f>
        <v>0</v>
      </c>
    </row>
    <row r="178" spans="2:2" x14ac:dyDescent="0.25">
      <c r="B178" t="s">
        <v>11</v>
      </c>
    </row>
    <row r="180" spans="2:2" x14ac:dyDescent="0.25">
      <c r="B180" t="s">
        <v>12</v>
      </c>
    </row>
    <row r="181" spans="2:2" x14ac:dyDescent="0.25">
      <c r="B181" t="s">
        <v>14</v>
      </c>
    </row>
    <row r="182" spans="2:2" x14ac:dyDescent="0.25">
      <c r="B182" t="s">
        <v>15</v>
      </c>
    </row>
    <row r="183" spans="2:2" x14ac:dyDescent="0.25">
      <c r="B183" t="s">
        <v>16</v>
      </c>
    </row>
    <row r="184" spans="2:2" x14ac:dyDescent="0.25">
      <c r="B184" t="s">
        <v>18</v>
      </c>
    </row>
    <row r="185" spans="2:2" x14ac:dyDescent="0.25">
      <c r="B185" t="s">
        <v>19</v>
      </c>
    </row>
    <row r="186" spans="2:2" x14ac:dyDescent="0.25">
      <c r="B186" t="s">
        <v>20</v>
      </c>
    </row>
    <row r="187" spans="2:2" x14ac:dyDescent="0.25">
      <c r="B187" t="s">
        <v>21</v>
      </c>
    </row>
    <row r="188" spans="2:2" x14ac:dyDescent="0.25">
      <c r="B188" t="s">
        <v>22</v>
      </c>
    </row>
    <row r="189" spans="2:2" x14ac:dyDescent="0.25">
      <c r="B189" t="s">
        <v>23</v>
      </c>
    </row>
    <row r="190" spans="2:2" x14ac:dyDescent="0.25">
      <c r="B190" t="s">
        <v>190</v>
      </c>
    </row>
    <row r="191" spans="2:2" x14ac:dyDescent="0.25">
      <c r="B191" t="s">
        <v>191</v>
      </c>
    </row>
    <row r="195" spans="2:5" x14ac:dyDescent="0.25">
      <c r="B195" t="s">
        <v>24</v>
      </c>
    </row>
    <row r="197" spans="2:5" x14ac:dyDescent="0.25">
      <c r="B197" t="s">
        <v>25</v>
      </c>
      <c r="C197" t="s">
        <v>107</v>
      </c>
    </row>
    <row r="199" spans="2:5" x14ac:dyDescent="0.25">
      <c r="C199" t="s">
        <v>0</v>
      </c>
    </row>
    <row r="200" spans="2:5" x14ac:dyDescent="0.25">
      <c r="C200" t="s">
        <v>1</v>
      </c>
    </row>
    <row r="201" spans="2:5" x14ac:dyDescent="0.25">
      <c r="B201" t="s">
        <v>2</v>
      </c>
    </row>
    <row r="202" spans="2:5" x14ac:dyDescent="0.25">
      <c r="C202" t="s">
        <v>192</v>
      </c>
    </row>
    <row r="203" spans="2:5" x14ac:dyDescent="0.25">
      <c r="B203" t="s">
        <v>3</v>
      </c>
      <c r="C203" s="1" t="s">
        <v>49</v>
      </c>
      <c r="D203" s="1"/>
    </row>
    <row r="206" spans="2:5" x14ac:dyDescent="0.25">
      <c r="B206" t="s">
        <v>5</v>
      </c>
      <c r="C206" t="s">
        <v>6</v>
      </c>
      <c r="D206" t="s">
        <v>7</v>
      </c>
      <c r="E206" t="s">
        <v>8</v>
      </c>
    </row>
    <row r="207" spans="2:5" x14ac:dyDescent="0.25">
      <c r="B207" t="s">
        <v>9</v>
      </c>
      <c r="C207">
        <v>84122.760000000009</v>
      </c>
      <c r="D207">
        <v>89868.36</v>
      </c>
      <c r="E207">
        <f>C207</f>
        <v>84122.760000000009</v>
      </c>
    </row>
    <row r="208" spans="2:5" x14ac:dyDescent="0.25">
      <c r="B208" s="1" t="s">
        <v>10</v>
      </c>
      <c r="C208" s="1"/>
      <c r="D208" s="1"/>
      <c r="E208">
        <f>C207-E207</f>
        <v>0</v>
      </c>
    </row>
    <row r="210" spans="2:2" x14ac:dyDescent="0.25">
      <c r="B210" t="s">
        <v>11</v>
      </c>
    </row>
    <row r="212" spans="2:2" x14ac:dyDescent="0.25">
      <c r="B212" t="s">
        <v>12</v>
      </c>
    </row>
    <row r="213" spans="2:2" x14ac:dyDescent="0.25">
      <c r="B213" t="s">
        <v>14</v>
      </c>
    </row>
    <row r="214" spans="2:2" x14ac:dyDescent="0.25">
      <c r="B214" t="s">
        <v>15</v>
      </c>
    </row>
    <row r="215" spans="2:2" x14ac:dyDescent="0.25">
      <c r="B215" t="s">
        <v>16</v>
      </c>
    </row>
    <row r="216" spans="2:2" x14ac:dyDescent="0.25">
      <c r="B216" t="s">
        <v>18</v>
      </c>
    </row>
    <row r="217" spans="2:2" x14ac:dyDescent="0.25">
      <c r="B217" t="s">
        <v>19</v>
      </c>
    </row>
    <row r="218" spans="2:2" x14ac:dyDescent="0.25">
      <c r="B218" t="s">
        <v>20</v>
      </c>
    </row>
    <row r="219" spans="2:2" x14ac:dyDescent="0.25">
      <c r="B219" t="s">
        <v>21</v>
      </c>
    </row>
    <row r="220" spans="2:2" x14ac:dyDescent="0.25">
      <c r="B220" t="s">
        <v>22</v>
      </c>
    </row>
    <row r="221" spans="2:2" x14ac:dyDescent="0.25">
      <c r="B221" t="s">
        <v>23</v>
      </c>
    </row>
    <row r="222" spans="2:2" x14ac:dyDescent="0.25">
      <c r="B222" t="s">
        <v>190</v>
      </c>
    </row>
    <row r="223" spans="2:2" x14ac:dyDescent="0.25">
      <c r="B223" t="s">
        <v>191</v>
      </c>
    </row>
    <row r="227" spans="2:5" x14ac:dyDescent="0.25">
      <c r="B227" t="s">
        <v>24</v>
      </c>
    </row>
    <row r="229" spans="2:5" x14ac:dyDescent="0.25">
      <c r="B229" t="s">
        <v>25</v>
      </c>
      <c r="C229" t="s">
        <v>107</v>
      </c>
    </row>
    <row r="231" spans="2:5" x14ac:dyDescent="0.25">
      <c r="C231" t="s">
        <v>0</v>
      </c>
    </row>
    <row r="232" spans="2:5" x14ac:dyDescent="0.25">
      <c r="C232" t="s">
        <v>1</v>
      </c>
    </row>
    <row r="233" spans="2:5" x14ac:dyDescent="0.25">
      <c r="B233" t="s">
        <v>2</v>
      </c>
    </row>
    <row r="234" spans="2:5" x14ac:dyDescent="0.25">
      <c r="C234" t="s">
        <v>192</v>
      </c>
    </row>
    <row r="235" spans="2:5" x14ac:dyDescent="0.25">
      <c r="B235" t="s">
        <v>3</v>
      </c>
      <c r="C235" s="1" t="s">
        <v>50</v>
      </c>
      <c r="D235" s="1"/>
    </row>
    <row r="238" spans="2:5" x14ac:dyDescent="0.25">
      <c r="B238" t="s">
        <v>5</v>
      </c>
      <c r="C238" t="s">
        <v>6</v>
      </c>
      <c r="D238" t="s">
        <v>7</v>
      </c>
      <c r="E238" t="s">
        <v>8</v>
      </c>
    </row>
    <row r="239" spans="2:5" x14ac:dyDescent="0.25">
      <c r="B239" t="s">
        <v>9</v>
      </c>
      <c r="C239">
        <v>83311.399999999994</v>
      </c>
      <c r="D239">
        <v>73804.77</v>
      </c>
      <c r="E239">
        <f>C239</f>
        <v>83311.399999999994</v>
      </c>
    </row>
    <row r="240" spans="2:5" x14ac:dyDescent="0.25">
      <c r="B240" s="1" t="s">
        <v>10</v>
      </c>
      <c r="C240" s="1"/>
      <c r="D240" s="1"/>
      <c r="E240">
        <f>C239-E239</f>
        <v>0</v>
      </c>
    </row>
    <row r="242" spans="2:2" x14ac:dyDescent="0.25">
      <c r="B242" t="s">
        <v>11</v>
      </c>
    </row>
    <row r="244" spans="2:2" x14ac:dyDescent="0.25">
      <c r="B244" t="s">
        <v>12</v>
      </c>
    </row>
    <row r="245" spans="2:2" x14ac:dyDescent="0.25">
      <c r="B245" t="s">
        <v>14</v>
      </c>
    </row>
    <row r="246" spans="2:2" x14ac:dyDescent="0.25">
      <c r="B246" t="s">
        <v>15</v>
      </c>
    </row>
    <row r="247" spans="2:2" x14ac:dyDescent="0.25">
      <c r="B247" t="s">
        <v>16</v>
      </c>
    </row>
    <row r="248" spans="2:2" x14ac:dyDescent="0.25">
      <c r="B248" t="s">
        <v>18</v>
      </c>
    </row>
    <row r="249" spans="2:2" x14ac:dyDescent="0.25">
      <c r="B249" t="s">
        <v>19</v>
      </c>
    </row>
    <row r="250" spans="2:2" x14ac:dyDescent="0.25">
      <c r="B250" t="s">
        <v>20</v>
      </c>
    </row>
    <row r="251" spans="2:2" x14ac:dyDescent="0.25">
      <c r="B251" t="s">
        <v>21</v>
      </c>
    </row>
    <row r="252" spans="2:2" x14ac:dyDescent="0.25">
      <c r="B252" t="s">
        <v>22</v>
      </c>
    </row>
    <row r="253" spans="2:2" x14ac:dyDescent="0.25">
      <c r="B253" t="s">
        <v>23</v>
      </c>
    </row>
    <row r="254" spans="2:2" x14ac:dyDescent="0.25">
      <c r="B254" t="s">
        <v>190</v>
      </c>
    </row>
    <row r="255" spans="2:2" x14ac:dyDescent="0.25">
      <c r="B255" t="s">
        <v>191</v>
      </c>
    </row>
    <row r="259" spans="2:5" x14ac:dyDescent="0.25">
      <c r="B259" t="s">
        <v>24</v>
      </c>
    </row>
    <row r="261" spans="2:5" x14ac:dyDescent="0.25">
      <c r="B261" t="s">
        <v>25</v>
      </c>
      <c r="C261" t="s">
        <v>107</v>
      </c>
    </row>
    <row r="263" spans="2:5" x14ac:dyDescent="0.25">
      <c r="C263" t="s">
        <v>0</v>
      </c>
    </row>
    <row r="264" spans="2:5" x14ac:dyDescent="0.25">
      <c r="C264" t="s">
        <v>1</v>
      </c>
    </row>
    <row r="265" spans="2:5" x14ac:dyDescent="0.25">
      <c r="B265" t="s">
        <v>2</v>
      </c>
    </row>
    <row r="266" spans="2:5" x14ac:dyDescent="0.25">
      <c r="C266" t="s">
        <v>192</v>
      </c>
    </row>
    <row r="267" spans="2:5" x14ac:dyDescent="0.25">
      <c r="B267" t="s">
        <v>3</v>
      </c>
      <c r="C267" s="1" t="s">
        <v>51</v>
      </c>
      <c r="D267" s="1"/>
    </row>
    <row r="270" spans="2:5" x14ac:dyDescent="0.25">
      <c r="B270" t="s">
        <v>5</v>
      </c>
      <c r="C270" t="s">
        <v>6</v>
      </c>
      <c r="D270" t="s">
        <v>7</v>
      </c>
      <c r="E270" t="s">
        <v>8</v>
      </c>
    </row>
    <row r="271" spans="2:5" x14ac:dyDescent="0.25">
      <c r="B271" t="s">
        <v>9</v>
      </c>
      <c r="C271">
        <v>493502.8</v>
      </c>
      <c r="D271">
        <v>451846.83</v>
      </c>
      <c r="E271">
        <f>C271</f>
        <v>493502.8</v>
      </c>
    </row>
    <row r="272" spans="2:5" x14ac:dyDescent="0.25">
      <c r="B272" s="1" t="s">
        <v>10</v>
      </c>
      <c r="C272" s="1"/>
      <c r="D272" s="1"/>
      <c r="E272">
        <f>C271-E271</f>
        <v>0</v>
      </c>
    </row>
    <row r="274" spans="2:2" x14ac:dyDescent="0.25">
      <c r="B274" t="s">
        <v>11</v>
      </c>
    </row>
    <row r="276" spans="2:2" x14ac:dyDescent="0.25">
      <c r="B276" t="s">
        <v>12</v>
      </c>
    </row>
    <row r="277" spans="2:2" x14ac:dyDescent="0.25">
      <c r="B277" t="s">
        <v>14</v>
      </c>
    </row>
    <row r="278" spans="2:2" x14ac:dyDescent="0.25">
      <c r="B278" t="s">
        <v>15</v>
      </c>
    </row>
    <row r="279" spans="2:2" x14ac:dyDescent="0.25">
      <c r="B279" t="s">
        <v>16</v>
      </c>
    </row>
    <row r="280" spans="2:2" x14ac:dyDescent="0.25">
      <c r="B280" t="s">
        <v>17</v>
      </c>
    </row>
    <row r="281" spans="2:2" x14ac:dyDescent="0.25">
      <c r="B281" t="s">
        <v>18</v>
      </c>
    </row>
    <row r="282" spans="2:2" x14ac:dyDescent="0.25">
      <c r="B282" t="s">
        <v>19</v>
      </c>
    </row>
    <row r="283" spans="2:2" x14ac:dyDescent="0.25">
      <c r="B283" t="s">
        <v>106</v>
      </c>
    </row>
    <row r="284" spans="2:2" x14ac:dyDescent="0.25">
      <c r="B284" t="s">
        <v>20</v>
      </c>
    </row>
    <row r="285" spans="2:2" x14ac:dyDescent="0.25">
      <c r="B285" t="s">
        <v>21</v>
      </c>
    </row>
    <row r="286" spans="2:2" x14ac:dyDescent="0.25">
      <c r="B286" t="s">
        <v>22</v>
      </c>
    </row>
    <row r="287" spans="2:2" x14ac:dyDescent="0.25">
      <c r="B287" t="s">
        <v>23</v>
      </c>
    </row>
    <row r="288" spans="2:2" x14ac:dyDescent="0.25">
      <c r="B288" t="s">
        <v>190</v>
      </c>
    </row>
    <row r="289" spans="2:3" x14ac:dyDescent="0.25">
      <c r="B289" t="s">
        <v>191</v>
      </c>
    </row>
    <row r="293" spans="2:3" x14ac:dyDescent="0.25">
      <c r="B293" t="s">
        <v>24</v>
      </c>
    </row>
    <row r="295" spans="2:3" x14ac:dyDescent="0.25">
      <c r="B295" t="s">
        <v>25</v>
      </c>
      <c r="C295" t="s">
        <v>107</v>
      </c>
    </row>
  </sheetData>
  <mergeCells count="18">
    <mergeCell ref="C6:D6"/>
    <mergeCell ref="B12:D12"/>
    <mergeCell ref="C40:D40"/>
    <mergeCell ref="B45:D45"/>
    <mergeCell ref="C267:D267"/>
    <mergeCell ref="B272:D272"/>
    <mergeCell ref="C73:D73"/>
    <mergeCell ref="B78:D78"/>
    <mergeCell ref="C106:D106"/>
    <mergeCell ref="B111:D111"/>
    <mergeCell ref="C139:D139"/>
    <mergeCell ref="B144:D144"/>
    <mergeCell ref="C203:D203"/>
    <mergeCell ref="B208:D208"/>
    <mergeCell ref="C235:D235"/>
    <mergeCell ref="B240:D240"/>
    <mergeCell ref="C171:D171"/>
    <mergeCell ref="B176:D17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8"/>
  <sheetViews>
    <sheetView workbookViewId="0">
      <selection sqref="A1:H34"/>
    </sheetView>
  </sheetViews>
  <sheetFormatPr defaultRowHeight="15" x14ac:dyDescent="0.25"/>
  <cols>
    <col min="1" max="1" width="9.7109375" customWidth="1"/>
    <col min="2" max="2" width="27.28515625" customWidth="1"/>
    <col min="3" max="3" width="11.7109375" customWidth="1"/>
    <col min="4" max="4" width="13.28515625" customWidth="1"/>
    <col min="5" max="5" width="10.2851562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193</v>
      </c>
    </row>
    <row r="6" spans="2:5" x14ac:dyDescent="0.25">
      <c r="B6" t="s">
        <v>3</v>
      </c>
      <c r="C6" s="1" t="s">
        <v>52</v>
      </c>
      <c r="D6" s="1"/>
    </row>
    <row r="9" spans="2:5" x14ac:dyDescent="0.25">
      <c r="B9" t="s">
        <v>5</v>
      </c>
      <c r="C9" t="s">
        <v>6</v>
      </c>
      <c r="D9" t="s">
        <v>7</v>
      </c>
      <c r="E9" t="s">
        <v>8</v>
      </c>
    </row>
    <row r="10" spans="2:5" x14ac:dyDescent="0.25">
      <c r="B10" t="s">
        <v>9</v>
      </c>
      <c r="C10">
        <v>161556.56</v>
      </c>
      <c r="D10">
        <v>143940.70000000001</v>
      </c>
      <c r="E10">
        <f>C10</f>
        <v>161556.56</v>
      </c>
    </row>
    <row r="11" spans="2:5" x14ac:dyDescent="0.25">
      <c r="B11" s="1" t="s">
        <v>10</v>
      </c>
      <c r="C11" s="1"/>
      <c r="D11" s="1"/>
      <c r="E11">
        <v>0</v>
      </c>
    </row>
    <row r="13" spans="2:5" x14ac:dyDescent="0.25">
      <c r="B13" t="s">
        <v>11</v>
      </c>
    </row>
    <row r="15" spans="2:5" x14ac:dyDescent="0.25">
      <c r="B15" t="s">
        <v>12</v>
      </c>
    </row>
    <row r="16" spans="2:5" x14ac:dyDescent="0.25">
      <c r="B16" t="s">
        <v>14</v>
      </c>
    </row>
    <row r="17" spans="2:2" x14ac:dyDescent="0.25">
      <c r="B17" t="s">
        <v>15</v>
      </c>
    </row>
    <row r="18" spans="2:2" x14ac:dyDescent="0.25">
      <c r="B18" t="s">
        <v>16</v>
      </c>
    </row>
    <row r="19" spans="2:2" x14ac:dyDescent="0.25">
      <c r="B19" t="s">
        <v>17</v>
      </c>
    </row>
    <row r="20" spans="2:2" x14ac:dyDescent="0.25">
      <c r="B20" t="s">
        <v>18</v>
      </c>
    </row>
    <row r="21" spans="2:2" x14ac:dyDescent="0.25">
      <c r="B21" t="s">
        <v>19</v>
      </c>
    </row>
    <row r="22" spans="2:2" x14ac:dyDescent="0.25">
      <c r="B22" t="s">
        <v>20</v>
      </c>
    </row>
    <row r="23" spans="2:2" x14ac:dyDescent="0.25">
      <c r="B23" t="s">
        <v>21</v>
      </c>
    </row>
    <row r="24" spans="2:2" x14ac:dyDescent="0.25">
      <c r="B24" t="s">
        <v>22</v>
      </c>
    </row>
    <row r="25" spans="2:2" x14ac:dyDescent="0.25">
      <c r="B25" t="s">
        <v>23</v>
      </c>
    </row>
    <row r="26" spans="2:2" x14ac:dyDescent="0.25">
      <c r="B26" t="s">
        <v>190</v>
      </c>
    </row>
    <row r="27" spans="2:2" x14ac:dyDescent="0.25">
      <c r="B27" t="s">
        <v>191</v>
      </c>
    </row>
    <row r="31" spans="2:2" x14ac:dyDescent="0.25">
      <c r="B31" t="s">
        <v>24</v>
      </c>
    </row>
    <row r="33" spans="2:5" x14ac:dyDescent="0.25">
      <c r="B33" t="s">
        <v>25</v>
      </c>
      <c r="C33" t="s">
        <v>107</v>
      </c>
    </row>
    <row r="35" spans="2:5" x14ac:dyDescent="0.25">
      <c r="C35" t="s">
        <v>0</v>
      </c>
    </row>
    <row r="36" spans="2:5" x14ac:dyDescent="0.25">
      <c r="C36" t="s">
        <v>1</v>
      </c>
    </row>
    <row r="37" spans="2:5" x14ac:dyDescent="0.25">
      <c r="B37" t="s">
        <v>2</v>
      </c>
    </row>
    <row r="38" spans="2:5" x14ac:dyDescent="0.25">
      <c r="C38" t="s">
        <v>193</v>
      </c>
    </row>
    <row r="39" spans="2:5" x14ac:dyDescent="0.25">
      <c r="B39" t="s">
        <v>3</v>
      </c>
      <c r="C39" s="1" t="s">
        <v>53</v>
      </c>
      <c r="D39" s="1"/>
    </row>
    <row r="42" spans="2:5" x14ac:dyDescent="0.25">
      <c r="B42" t="s">
        <v>5</v>
      </c>
      <c r="C42" t="s">
        <v>6</v>
      </c>
      <c r="D42" t="s">
        <v>7</v>
      </c>
      <c r="E42" t="s">
        <v>8</v>
      </c>
    </row>
    <row r="43" spans="2:5" x14ac:dyDescent="0.25">
      <c r="B43" t="s">
        <v>9</v>
      </c>
      <c r="C43">
        <v>286416.12</v>
      </c>
      <c r="D43">
        <v>264857.50999999995</v>
      </c>
      <c r="E43">
        <f>C43</f>
        <v>286416.12</v>
      </c>
    </row>
    <row r="44" spans="2:5" x14ac:dyDescent="0.25">
      <c r="B44" s="1" t="s">
        <v>10</v>
      </c>
      <c r="C44" s="1"/>
      <c r="D44" s="1"/>
      <c r="E44">
        <v>0</v>
      </c>
    </row>
    <row r="46" spans="2:5" x14ac:dyDescent="0.25">
      <c r="B46" t="s">
        <v>11</v>
      </c>
    </row>
    <row r="48" spans="2:5" x14ac:dyDescent="0.25">
      <c r="B48" t="s">
        <v>12</v>
      </c>
    </row>
    <row r="49" spans="2:2" x14ac:dyDescent="0.25">
      <c r="B49" t="s">
        <v>14</v>
      </c>
    </row>
    <row r="50" spans="2:2" x14ac:dyDescent="0.25">
      <c r="B50" t="s">
        <v>15</v>
      </c>
    </row>
    <row r="51" spans="2:2" x14ac:dyDescent="0.25">
      <c r="B51" t="s">
        <v>16</v>
      </c>
    </row>
    <row r="52" spans="2:2" x14ac:dyDescent="0.25">
      <c r="B52" t="s">
        <v>17</v>
      </c>
    </row>
    <row r="53" spans="2:2" x14ac:dyDescent="0.25">
      <c r="B53" t="s">
        <v>18</v>
      </c>
    </row>
    <row r="54" spans="2:2" x14ac:dyDescent="0.25">
      <c r="B54" t="s">
        <v>19</v>
      </c>
    </row>
    <row r="55" spans="2:2" x14ac:dyDescent="0.25">
      <c r="B55" t="s">
        <v>20</v>
      </c>
    </row>
    <row r="56" spans="2:2" x14ac:dyDescent="0.25">
      <c r="B56" t="s">
        <v>21</v>
      </c>
    </row>
    <row r="57" spans="2:2" x14ac:dyDescent="0.25">
      <c r="B57" t="s">
        <v>22</v>
      </c>
    </row>
    <row r="58" spans="2:2" x14ac:dyDescent="0.25">
      <c r="B58" t="s">
        <v>23</v>
      </c>
    </row>
    <row r="59" spans="2:2" x14ac:dyDescent="0.25">
      <c r="B59" t="s">
        <v>190</v>
      </c>
    </row>
    <row r="60" spans="2:2" x14ac:dyDescent="0.25">
      <c r="B60" t="s">
        <v>191</v>
      </c>
    </row>
    <row r="64" spans="2:2" x14ac:dyDescent="0.25">
      <c r="B64" t="s">
        <v>24</v>
      </c>
    </row>
    <row r="66" spans="2:5" x14ac:dyDescent="0.25">
      <c r="B66" t="s">
        <v>25</v>
      </c>
      <c r="C66" t="s">
        <v>107</v>
      </c>
    </row>
    <row r="68" spans="2:5" x14ac:dyDescent="0.25">
      <c r="C68" t="s">
        <v>0</v>
      </c>
    </row>
    <row r="69" spans="2:5" x14ac:dyDescent="0.25">
      <c r="C69" t="s">
        <v>1</v>
      </c>
    </row>
    <row r="70" spans="2:5" x14ac:dyDescent="0.25">
      <c r="B70" t="s">
        <v>2</v>
      </c>
    </row>
    <row r="71" spans="2:5" x14ac:dyDescent="0.25">
      <c r="C71" t="s">
        <v>193</v>
      </c>
    </row>
    <row r="72" spans="2:5" x14ac:dyDescent="0.25">
      <c r="B72" t="s">
        <v>3</v>
      </c>
      <c r="C72" s="1" t="s">
        <v>54</v>
      </c>
      <c r="D72" s="1"/>
    </row>
    <row r="75" spans="2:5" x14ac:dyDescent="0.25">
      <c r="B75" t="s">
        <v>5</v>
      </c>
      <c r="C75" t="s">
        <v>6</v>
      </c>
      <c r="D75" t="s">
        <v>7</v>
      </c>
      <c r="E75" t="s">
        <v>8</v>
      </c>
    </row>
    <row r="76" spans="2:5" x14ac:dyDescent="0.25">
      <c r="B76" t="s">
        <v>9</v>
      </c>
      <c r="C76">
        <v>317792.56</v>
      </c>
      <c r="D76">
        <v>296354.21000000002</v>
      </c>
      <c r="E76">
        <f>C76</f>
        <v>317792.56</v>
      </c>
    </row>
    <row r="77" spans="2:5" x14ac:dyDescent="0.25">
      <c r="B77" s="1" t="s">
        <v>10</v>
      </c>
      <c r="C77" s="1"/>
      <c r="D77" s="1"/>
      <c r="E77">
        <v>0</v>
      </c>
    </row>
    <row r="79" spans="2:5" x14ac:dyDescent="0.25">
      <c r="B79" t="s">
        <v>11</v>
      </c>
    </row>
    <row r="81" spans="2:2" x14ac:dyDescent="0.25">
      <c r="B81" t="s">
        <v>12</v>
      </c>
    </row>
    <row r="82" spans="2:2" x14ac:dyDescent="0.25">
      <c r="B82" t="s">
        <v>14</v>
      </c>
    </row>
    <row r="83" spans="2:2" x14ac:dyDescent="0.25">
      <c r="B83" t="s">
        <v>15</v>
      </c>
    </row>
    <row r="84" spans="2:2" x14ac:dyDescent="0.25">
      <c r="B84" t="s">
        <v>16</v>
      </c>
    </row>
    <row r="85" spans="2:2" x14ac:dyDescent="0.25">
      <c r="B85" t="s">
        <v>17</v>
      </c>
    </row>
    <row r="86" spans="2:2" x14ac:dyDescent="0.25">
      <c r="B86" t="s">
        <v>18</v>
      </c>
    </row>
    <row r="87" spans="2:2" x14ac:dyDescent="0.25">
      <c r="B87" t="s">
        <v>19</v>
      </c>
    </row>
    <row r="88" spans="2:2" x14ac:dyDescent="0.25">
      <c r="B88" t="s">
        <v>20</v>
      </c>
    </row>
    <row r="89" spans="2:2" x14ac:dyDescent="0.25">
      <c r="B89" t="s">
        <v>21</v>
      </c>
    </row>
    <row r="90" spans="2:2" x14ac:dyDescent="0.25">
      <c r="B90" t="s">
        <v>22</v>
      </c>
    </row>
    <row r="91" spans="2:2" x14ac:dyDescent="0.25">
      <c r="B91" t="s">
        <v>23</v>
      </c>
    </row>
    <row r="92" spans="2:2" x14ac:dyDescent="0.25">
      <c r="B92" t="s">
        <v>190</v>
      </c>
    </row>
    <row r="93" spans="2:2" x14ac:dyDescent="0.25">
      <c r="B93" t="s">
        <v>191</v>
      </c>
    </row>
    <row r="97" spans="2:5" x14ac:dyDescent="0.25">
      <c r="B97" t="s">
        <v>24</v>
      </c>
    </row>
    <row r="99" spans="2:5" x14ac:dyDescent="0.25">
      <c r="B99" t="s">
        <v>25</v>
      </c>
      <c r="C99" t="s">
        <v>107</v>
      </c>
    </row>
    <row r="101" spans="2:5" x14ac:dyDescent="0.25">
      <c r="C101" t="s">
        <v>0</v>
      </c>
    </row>
    <row r="102" spans="2:5" x14ac:dyDescent="0.25">
      <c r="C102" t="s">
        <v>1</v>
      </c>
    </row>
    <row r="103" spans="2:5" x14ac:dyDescent="0.25">
      <c r="B103" t="s">
        <v>2</v>
      </c>
    </row>
    <row r="104" spans="2:5" x14ac:dyDescent="0.25">
      <c r="C104" t="s">
        <v>193</v>
      </c>
    </row>
    <row r="105" spans="2:5" x14ac:dyDescent="0.25">
      <c r="B105" t="s">
        <v>3</v>
      </c>
      <c r="C105" s="1" t="s">
        <v>55</v>
      </c>
      <c r="D105" s="1"/>
    </row>
    <row r="108" spans="2:5" x14ac:dyDescent="0.25">
      <c r="B108" t="s">
        <v>5</v>
      </c>
      <c r="C108" t="s">
        <v>6</v>
      </c>
      <c r="D108" t="s">
        <v>7</v>
      </c>
      <c r="E108" t="s">
        <v>8</v>
      </c>
    </row>
    <row r="109" spans="2:5" x14ac:dyDescent="0.25">
      <c r="B109" t="s">
        <v>9</v>
      </c>
      <c r="C109">
        <v>296811.54000000004</v>
      </c>
      <c r="D109">
        <v>238635.22999999998</v>
      </c>
      <c r="E109">
        <f>C109</f>
        <v>296811.54000000004</v>
      </c>
    </row>
    <row r="110" spans="2:5" x14ac:dyDescent="0.25">
      <c r="B110" s="1" t="s">
        <v>10</v>
      </c>
      <c r="C110" s="1"/>
      <c r="D110" s="1"/>
      <c r="E110">
        <v>0</v>
      </c>
    </row>
    <row r="112" spans="2:5" x14ac:dyDescent="0.25">
      <c r="B112" t="s">
        <v>11</v>
      </c>
    </row>
    <row r="114" spans="2:2" x14ac:dyDescent="0.25">
      <c r="B114" t="s">
        <v>12</v>
      </c>
    </row>
    <row r="115" spans="2:2" x14ac:dyDescent="0.25">
      <c r="B115" t="s">
        <v>14</v>
      </c>
    </row>
    <row r="116" spans="2:2" x14ac:dyDescent="0.25">
      <c r="B116" t="s">
        <v>15</v>
      </c>
    </row>
    <row r="117" spans="2:2" x14ac:dyDescent="0.25">
      <c r="B117" t="s">
        <v>16</v>
      </c>
    </row>
    <row r="118" spans="2:2" x14ac:dyDescent="0.25">
      <c r="B118" t="s">
        <v>17</v>
      </c>
    </row>
    <row r="119" spans="2:2" x14ac:dyDescent="0.25">
      <c r="B119" t="s">
        <v>18</v>
      </c>
    </row>
    <row r="120" spans="2:2" x14ac:dyDescent="0.25">
      <c r="B120" t="s">
        <v>19</v>
      </c>
    </row>
    <row r="121" spans="2:2" x14ac:dyDescent="0.25">
      <c r="B121" t="s">
        <v>20</v>
      </c>
    </row>
    <row r="122" spans="2:2" x14ac:dyDescent="0.25">
      <c r="B122" t="s">
        <v>21</v>
      </c>
    </row>
    <row r="123" spans="2:2" x14ac:dyDescent="0.25">
      <c r="B123" t="s">
        <v>22</v>
      </c>
    </row>
    <row r="124" spans="2:2" x14ac:dyDescent="0.25">
      <c r="B124" t="s">
        <v>23</v>
      </c>
    </row>
    <row r="125" spans="2:2" x14ac:dyDescent="0.25">
      <c r="B125" t="s">
        <v>190</v>
      </c>
    </row>
    <row r="126" spans="2:2" x14ac:dyDescent="0.25">
      <c r="B126" t="s">
        <v>191</v>
      </c>
    </row>
    <row r="130" spans="2:5" x14ac:dyDescent="0.25">
      <c r="B130" t="s">
        <v>24</v>
      </c>
    </row>
    <row r="132" spans="2:5" x14ac:dyDescent="0.25">
      <c r="B132" t="s">
        <v>25</v>
      </c>
      <c r="C132" t="s">
        <v>107</v>
      </c>
    </row>
    <row r="134" spans="2:5" x14ac:dyDescent="0.25">
      <c r="C134" t="s">
        <v>0</v>
      </c>
    </row>
    <row r="135" spans="2:5" x14ac:dyDescent="0.25">
      <c r="C135" t="s">
        <v>1</v>
      </c>
    </row>
    <row r="136" spans="2:5" x14ac:dyDescent="0.25">
      <c r="B136" t="s">
        <v>2</v>
      </c>
    </row>
    <row r="137" spans="2:5" x14ac:dyDescent="0.25">
      <c r="C137" t="s">
        <v>193</v>
      </c>
    </row>
    <row r="138" spans="2:5" x14ac:dyDescent="0.25">
      <c r="B138" t="s">
        <v>3</v>
      </c>
      <c r="C138" s="1" t="s">
        <v>56</v>
      </c>
      <c r="D138" s="1"/>
    </row>
    <row r="141" spans="2:5" x14ac:dyDescent="0.25">
      <c r="B141" t="s">
        <v>5</v>
      </c>
      <c r="C141" t="s">
        <v>6</v>
      </c>
      <c r="D141" t="s">
        <v>7</v>
      </c>
      <c r="E141" t="s">
        <v>8</v>
      </c>
    </row>
    <row r="142" spans="2:5" x14ac:dyDescent="0.25">
      <c r="B142" t="s">
        <v>9</v>
      </c>
      <c r="C142">
        <v>504397.48</v>
      </c>
      <c r="D142">
        <v>459980.83999999997</v>
      </c>
      <c r="E142">
        <f>C142</f>
        <v>504397.48</v>
      </c>
    </row>
    <row r="143" spans="2:5" x14ac:dyDescent="0.25">
      <c r="B143" s="1" t="s">
        <v>10</v>
      </c>
      <c r="C143" s="1"/>
      <c r="D143" s="1"/>
      <c r="E143">
        <v>0</v>
      </c>
    </row>
    <row r="145" spans="2:2" x14ac:dyDescent="0.25">
      <c r="B145" t="s">
        <v>11</v>
      </c>
    </row>
    <row r="147" spans="2:2" x14ac:dyDescent="0.25">
      <c r="B147" t="s">
        <v>12</v>
      </c>
    </row>
    <row r="148" spans="2:2" x14ac:dyDescent="0.25">
      <c r="B148" t="s">
        <v>14</v>
      </c>
    </row>
    <row r="149" spans="2:2" x14ac:dyDescent="0.25">
      <c r="B149" t="s">
        <v>15</v>
      </c>
    </row>
    <row r="150" spans="2:2" x14ac:dyDescent="0.25">
      <c r="B150" t="s">
        <v>16</v>
      </c>
    </row>
    <row r="151" spans="2:2" x14ac:dyDescent="0.25">
      <c r="B151" t="s">
        <v>17</v>
      </c>
    </row>
    <row r="152" spans="2:2" x14ac:dyDescent="0.25">
      <c r="B152" t="s">
        <v>18</v>
      </c>
    </row>
    <row r="153" spans="2:2" x14ac:dyDescent="0.25">
      <c r="B153" t="s">
        <v>19</v>
      </c>
    </row>
    <row r="154" spans="2:2" x14ac:dyDescent="0.25">
      <c r="B154" t="s">
        <v>106</v>
      </c>
    </row>
    <row r="155" spans="2:2" x14ac:dyDescent="0.25">
      <c r="B155" t="s">
        <v>20</v>
      </c>
    </row>
    <row r="156" spans="2:2" x14ac:dyDescent="0.25">
      <c r="B156" t="s">
        <v>21</v>
      </c>
    </row>
    <row r="157" spans="2:2" x14ac:dyDescent="0.25">
      <c r="B157" t="s">
        <v>22</v>
      </c>
    </row>
    <row r="158" spans="2:2" x14ac:dyDescent="0.25">
      <c r="B158" t="s">
        <v>23</v>
      </c>
    </row>
    <row r="159" spans="2:2" x14ac:dyDescent="0.25">
      <c r="B159" t="s">
        <v>190</v>
      </c>
    </row>
    <row r="160" spans="2:2" x14ac:dyDescent="0.25">
      <c r="B160" t="s">
        <v>191</v>
      </c>
    </row>
    <row r="164" spans="2:5" x14ac:dyDescent="0.25">
      <c r="B164" t="s">
        <v>24</v>
      </c>
    </row>
    <row r="166" spans="2:5" x14ac:dyDescent="0.25">
      <c r="B166" t="s">
        <v>25</v>
      </c>
      <c r="C166" t="s">
        <v>107</v>
      </c>
    </row>
    <row r="168" spans="2:5" x14ac:dyDescent="0.25">
      <c r="C168" t="s">
        <v>0</v>
      </c>
    </row>
    <row r="169" spans="2:5" x14ac:dyDescent="0.25">
      <c r="C169" t="s">
        <v>1</v>
      </c>
    </row>
    <row r="170" spans="2:5" x14ac:dyDescent="0.25">
      <c r="B170" t="s">
        <v>2</v>
      </c>
    </row>
    <row r="171" spans="2:5" x14ac:dyDescent="0.25">
      <c r="C171" t="s">
        <v>193</v>
      </c>
    </row>
    <row r="172" spans="2:5" x14ac:dyDescent="0.25">
      <c r="B172" t="s">
        <v>3</v>
      </c>
      <c r="C172" s="1" t="s">
        <v>57</v>
      </c>
      <c r="D172" s="1"/>
    </row>
    <row r="175" spans="2:5" x14ac:dyDescent="0.25">
      <c r="B175" t="s">
        <v>5</v>
      </c>
      <c r="C175" t="s">
        <v>6</v>
      </c>
      <c r="D175" t="s">
        <v>7</v>
      </c>
      <c r="E175" t="s">
        <v>8</v>
      </c>
    </row>
    <row r="176" spans="2:5" x14ac:dyDescent="0.25">
      <c r="B176" t="s">
        <v>9</v>
      </c>
      <c r="C176">
        <v>245090.76</v>
      </c>
      <c r="D176">
        <v>232231.39</v>
      </c>
      <c r="E176">
        <f>C176</f>
        <v>245090.76</v>
      </c>
    </row>
    <row r="177" spans="2:5" x14ac:dyDescent="0.25">
      <c r="B177" s="1" t="s">
        <v>10</v>
      </c>
      <c r="C177" s="1"/>
      <c r="D177" s="1"/>
      <c r="E177">
        <v>0</v>
      </c>
    </row>
    <row r="179" spans="2:5" x14ac:dyDescent="0.25">
      <c r="B179" t="s">
        <v>11</v>
      </c>
    </row>
    <row r="181" spans="2:5" x14ac:dyDescent="0.25">
      <c r="B181" t="s">
        <v>12</v>
      </c>
    </row>
    <row r="182" spans="2:5" x14ac:dyDescent="0.25">
      <c r="B182" t="s">
        <v>14</v>
      </c>
    </row>
    <row r="183" spans="2:5" x14ac:dyDescent="0.25">
      <c r="B183" t="s">
        <v>15</v>
      </c>
    </row>
    <row r="184" spans="2:5" x14ac:dyDescent="0.25">
      <c r="B184" t="s">
        <v>16</v>
      </c>
    </row>
    <row r="185" spans="2:5" x14ac:dyDescent="0.25">
      <c r="B185" t="s">
        <v>17</v>
      </c>
    </row>
    <row r="186" spans="2:5" x14ac:dyDescent="0.25">
      <c r="B186" t="s">
        <v>18</v>
      </c>
    </row>
    <row r="187" spans="2:5" x14ac:dyDescent="0.25">
      <c r="B187" t="s">
        <v>19</v>
      </c>
    </row>
    <row r="188" spans="2:5" x14ac:dyDescent="0.25">
      <c r="B188" t="s">
        <v>106</v>
      </c>
    </row>
    <row r="189" spans="2:5" x14ac:dyDescent="0.25">
      <c r="B189" t="s">
        <v>20</v>
      </c>
    </row>
    <row r="190" spans="2:5" x14ac:dyDescent="0.25">
      <c r="B190" t="s">
        <v>21</v>
      </c>
    </row>
    <row r="191" spans="2:5" x14ac:dyDescent="0.25">
      <c r="B191" t="s">
        <v>22</v>
      </c>
    </row>
    <row r="192" spans="2:5" x14ac:dyDescent="0.25">
      <c r="B192" t="s">
        <v>23</v>
      </c>
    </row>
    <row r="193" spans="2:4" x14ac:dyDescent="0.25">
      <c r="B193" t="s">
        <v>190</v>
      </c>
    </row>
    <row r="194" spans="2:4" x14ac:dyDescent="0.25">
      <c r="B194" t="s">
        <v>191</v>
      </c>
    </row>
    <row r="198" spans="2:4" x14ac:dyDescent="0.25">
      <c r="B198" t="s">
        <v>24</v>
      </c>
    </row>
    <row r="200" spans="2:4" x14ac:dyDescent="0.25">
      <c r="B200" t="s">
        <v>25</v>
      </c>
      <c r="C200" t="s">
        <v>107</v>
      </c>
    </row>
    <row r="202" spans="2:4" x14ac:dyDescent="0.25">
      <c r="C202" t="s">
        <v>0</v>
      </c>
    </row>
    <row r="203" spans="2:4" x14ac:dyDescent="0.25">
      <c r="C203" t="s">
        <v>1</v>
      </c>
    </row>
    <row r="204" spans="2:4" x14ac:dyDescent="0.25">
      <c r="B204" t="s">
        <v>2</v>
      </c>
    </row>
    <row r="205" spans="2:4" x14ac:dyDescent="0.25">
      <c r="C205" t="s">
        <v>193</v>
      </c>
    </row>
    <row r="206" spans="2:4" x14ac:dyDescent="0.25">
      <c r="B206" t="s">
        <v>3</v>
      </c>
      <c r="C206" s="1" t="s">
        <v>58</v>
      </c>
      <c r="D206" s="1"/>
    </row>
    <row r="209" spans="2:5" x14ac:dyDescent="0.25">
      <c r="B209" t="s">
        <v>5</v>
      </c>
      <c r="C209" t="s">
        <v>6</v>
      </c>
      <c r="D209" t="s">
        <v>7</v>
      </c>
      <c r="E209" t="s">
        <v>8</v>
      </c>
    </row>
    <row r="210" spans="2:5" x14ac:dyDescent="0.25">
      <c r="B210" t="s">
        <v>9</v>
      </c>
      <c r="C210">
        <v>648297.25</v>
      </c>
      <c r="D210">
        <v>597043.99</v>
      </c>
      <c r="E210">
        <f>C210</f>
        <v>648297.25</v>
      </c>
    </row>
    <row r="211" spans="2:5" x14ac:dyDescent="0.25">
      <c r="B211" s="1" t="s">
        <v>10</v>
      </c>
      <c r="C211" s="1"/>
      <c r="D211" s="1"/>
      <c r="E211">
        <v>0</v>
      </c>
    </row>
    <row r="213" spans="2:5" x14ac:dyDescent="0.25">
      <c r="B213" t="s">
        <v>11</v>
      </c>
    </row>
    <row r="215" spans="2:5" x14ac:dyDescent="0.25">
      <c r="B215" t="s">
        <v>12</v>
      </c>
    </row>
    <row r="216" spans="2:5" x14ac:dyDescent="0.25">
      <c r="B216" t="s">
        <v>14</v>
      </c>
    </row>
    <row r="217" spans="2:5" x14ac:dyDescent="0.25">
      <c r="B217" t="s">
        <v>15</v>
      </c>
    </row>
    <row r="218" spans="2:5" x14ac:dyDescent="0.25">
      <c r="B218" t="s">
        <v>16</v>
      </c>
    </row>
    <row r="219" spans="2:5" x14ac:dyDescent="0.25">
      <c r="B219" t="s">
        <v>17</v>
      </c>
    </row>
    <row r="220" spans="2:5" x14ac:dyDescent="0.25">
      <c r="B220" t="s">
        <v>18</v>
      </c>
    </row>
    <row r="221" spans="2:5" x14ac:dyDescent="0.25">
      <c r="B221" t="s">
        <v>19</v>
      </c>
    </row>
    <row r="222" spans="2:5" x14ac:dyDescent="0.25">
      <c r="B222" t="s">
        <v>106</v>
      </c>
    </row>
    <row r="223" spans="2:5" x14ac:dyDescent="0.25">
      <c r="B223" t="s">
        <v>20</v>
      </c>
    </row>
    <row r="224" spans="2:5" x14ac:dyDescent="0.25">
      <c r="B224" t="s">
        <v>21</v>
      </c>
    </row>
    <row r="225" spans="2:4" x14ac:dyDescent="0.25">
      <c r="B225" t="s">
        <v>22</v>
      </c>
    </row>
    <row r="226" spans="2:4" x14ac:dyDescent="0.25">
      <c r="B226" t="s">
        <v>23</v>
      </c>
    </row>
    <row r="227" spans="2:4" x14ac:dyDescent="0.25">
      <c r="B227" t="s">
        <v>190</v>
      </c>
    </row>
    <row r="228" spans="2:4" x14ac:dyDescent="0.25">
      <c r="B228" t="s">
        <v>191</v>
      </c>
    </row>
    <row r="232" spans="2:4" x14ac:dyDescent="0.25">
      <c r="B232" t="s">
        <v>24</v>
      </c>
    </row>
    <row r="234" spans="2:4" x14ac:dyDescent="0.25">
      <c r="B234" t="s">
        <v>25</v>
      </c>
      <c r="C234" t="s">
        <v>107</v>
      </c>
    </row>
    <row r="236" spans="2:4" x14ac:dyDescent="0.25">
      <c r="C236" t="s">
        <v>0</v>
      </c>
    </row>
    <row r="237" spans="2:4" x14ac:dyDescent="0.25">
      <c r="C237" t="s">
        <v>1</v>
      </c>
    </row>
    <row r="238" spans="2:4" x14ac:dyDescent="0.25">
      <c r="B238" t="s">
        <v>2</v>
      </c>
    </row>
    <row r="239" spans="2:4" x14ac:dyDescent="0.25">
      <c r="C239" t="s">
        <v>193</v>
      </c>
    </row>
    <row r="240" spans="2:4" x14ac:dyDescent="0.25">
      <c r="B240" t="s">
        <v>3</v>
      </c>
      <c r="C240" s="1" t="s">
        <v>59</v>
      </c>
      <c r="D240" s="1"/>
    </row>
    <row r="243" spans="2:5" x14ac:dyDescent="0.25">
      <c r="B243" t="s">
        <v>5</v>
      </c>
      <c r="C243" t="s">
        <v>6</v>
      </c>
      <c r="D243" t="s">
        <v>7</v>
      </c>
      <c r="E243" t="s">
        <v>8</v>
      </c>
    </row>
    <row r="244" spans="2:5" x14ac:dyDescent="0.25">
      <c r="B244" t="s">
        <v>9</v>
      </c>
      <c r="C244">
        <v>244137.7</v>
      </c>
      <c r="D244">
        <v>229753.08999999997</v>
      </c>
      <c r="E244">
        <f>C244</f>
        <v>244137.7</v>
      </c>
    </row>
    <row r="245" spans="2:5" x14ac:dyDescent="0.25">
      <c r="B245" s="1" t="s">
        <v>10</v>
      </c>
      <c r="C245" s="1"/>
      <c r="D245" s="1"/>
      <c r="E245">
        <v>0</v>
      </c>
    </row>
    <row r="247" spans="2:5" x14ac:dyDescent="0.25">
      <c r="B247" t="s">
        <v>11</v>
      </c>
    </row>
    <row r="249" spans="2:5" x14ac:dyDescent="0.25">
      <c r="B249" t="s">
        <v>12</v>
      </c>
    </row>
    <row r="250" spans="2:5" x14ac:dyDescent="0.25">
      <c r="B250" t="s">
        <v>14</v>
      </c>
    </row>
    <row r="251" spans="2:5" x14ac:dyDescent="0.25">
      <c r="B251" t="s">
        <v>15</v>
      </c>
    </row>
    <row r="252" spans="2:5" x14ac:dyDescent="0.25">
      <c r="B252" t="s">
        <v>16</v>
      </c>
    </row>
    <row r="253" spans="2:5" x14ac:dyDescent="0.25">
      <c r="B253" t="s">
        <v>17</v>
      </c>
    </row>
    <row r="254" spans="2:5" x14ac:dyDescent="0.25">
      <c r="B254" t="s">
        <v>18</v>
      </c>
    </row>
    <row r="255" spans="2:5" x14ac:dyDescent="0.25">
      <c r="B255" t="s">
        <v>19</v>
      </c>
    </row>
    <row r="256" spans="2:5" x14ac:dyDescent="0.25">
      <c r="B256" t="s">
        <v>106</v>
      </c>
    </row>
    <row r="257" spans="2:3" x14ac:dyDescent="0.25">
      <c r="B257" t="s">
        <v>20</v>
      </c>
    </row>
    <row r="258" spans="2:3" x14ac:dyDescent="0.25">
      <c r="B258" t="s">
        <v>21</v>
      </c>
    </row>
    <row r="259" spans="2:3" x14ac:dyDescent="0.25">
      <c r="B259" t="s">
        <v>22</v>
      </c>
    </row>
    <row r="260" spans="2:3" x14ac:dyDescent="0.25">
      <c r="B260" t="s">
        <v>23</v>
      </c>
    </row>
    <row r="261" spans="2:3" x14ac:dyDescent="0.25">
      <c r="B261" t="s">
        <v>190</v>
      </c>
    </row>
    <row r="262" spans="2:3" x14ac:dyDescent="0.25">
      <c r="B262" t="s">
        <v>191</v>
      </c>
    </row>
    <row r="266" spans="2:3" x14ac:dyDescent="0.25">
      <c r="B266" t="s">
        <v>24</v>
      </c>
    </row>
    <row r="268" spans="2:3" x14ac:dyDescent="0.25">
      <c r="B268" t="s">
        <v>25</v>
      </c>
      <c r="C268" t="s">
        <v>107</v>
      </c>
    </row>
  </sheetData>
  <mergeCells count="16">
    <mergeCell ref="C206:D206"/>
    <mergeCell ref="B211:D211"/>
    <mergeCell ref="C240:D240"/>
    <mergeCell ref="B245:D245"/>
    <mergeCell ref="C105:D105"/>
    <mergeCell ref="B110:D110"/>
    <mergeCell ref="C138:D138"/>
    <mergeCell ref="B143:D143"/>
    <mergeCell ref="C172:D172"/>
    <mergeCell ref="B177:D177"/>
    <mergeCell ref="B77:D77"/>
    <mergeCell ref="C6:D6"/>
    <mergeCell ref="B11:D11"/>
    <mergeCell ref="C39:D39"/>
    <mergeCell ref="B44:D44"/>
    <mergeCell ref="C72:D7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"/>
  <sheetViews>
    <sheetView topLeftCell="A67" workbookViewId="0">
      <selection activeCell="A68" sqref="A68:I101"/>
    </sheetView>
  </sheetViews>
  <sheetFormatPr defaultRowHeight="15" x14ac:dyDescent="0.25"/>
  <cols>
    <col min="1" max="1" width="5.140625" customWidth="1"/>
    <col min="2" max="2" width="26.28515625" customWidth="1"/>
    <col min="3" max="3" width="12.140625" customWidth="1"/>
    <col min="4" max="4" width="10.85546875" customWidth="1"/>
    <col min="5" max="5" width="10.14062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193</v>
      </c>
    </row>
    <row r="6" spans="2:5" x14ac:dyDescent="0.25">
      <c r="B6" t="s">
        <v>3</v>
      </c>
      <c r="C6" s="1" t="s">
        <v>60</v>
      </c>
      <c r="D6" s="1"/>
    </row>
    <row r="10" spans="2:5" x14ac:dyDescent="0.25">
      <c r="B10" t="s">
        <v>5</v>
      </c>
      <c r="C10" t="s">
        <v>6</v>
      </c>
      <c r="D10" t="s">
        <v>7</v>
      </c>
      <c r="E10" t="s">
        <v>8</v>
      </c>
    </row>
    <row r="11" spans="2:5" x14ac:dyDescent="0.25">
      <c r="B11" t="s">
        <v>9</v>
      </c>
      <c r="C11">
        <v>66860.62</v>
      </c>
      <c r="D11">
        <v>60213.530000000013</v>
      </c>
      <c r="E11">
        <f>C11</f>
        <v>66860.62</v>
      </c>
    </row>
    <row r="12" spans="2:5" x14ac:dyDescent="0.25">
      <c r="B12" s="1" t="s">
        <v>10</v>
      </c>
      <c r="C12" s="1"/>
      <c r="D12" s="1"/>
      <c r="E12">
        <f>C11-E11</f>
        <v>0</v>
      </c>
    </row>
    <row r="14" spans="2:5" x14ac:dyDescent="0.25">
      <c r="B14" t="s">
        <v>11</v>
      </c>
    </row>
    <row r="16" spans="2:5" x14ac:dyDescent="0.25">
      <c r="B16" t="s">
        <v>12</v>
      </c>
    </row>
    <row r="17" spans="2:2" x14ac:dyDescent="0.25">
      <c r="B17" t="s">
        <v>14</v>
      </c>
    </row>
    <row r="18" spans="2:2" x14ac:dyDescent="0.25">
      <c r="B18" t="s">
        <v>15</v>
      </c>
    </row>
    <row r="19" spans="2:2" x14ac:dyDescent="0.25">
      <c r="B19" t="s">
        <v>16</v>
      </c>
    </row>
    <row r="20" spans="2:2" x14ac:dyDescent="0.25">
      <c r="B20" t="s">
        <v>17</v>
      </c>
    </row>
    <row r="21" spans="2:2" x14ac:dyDescent="0.25">
      <c r="B21" t="s">
        <v>18</v>
      </c>
    </row>
    <row r="22" spans="2:2" x14ac:dyDescent="0.25">
      <c r="B22" t="s">
        <v>19</v>
      </c>
    </row>
    <row r="23" spans="2:2" x14ac:dyDescent="0.25">
      <c r="B23" t="s">
        <v>20</v>
      </c>
    </row>
    <row r="24" spans="2:2" x14ac:dyDescent="0.25">
      <c r="B24" t="s">
        <v>21</v>
      </c>
    </row>
    <row r="25" spans="2:2" x14ac:dyDescent="0.25">
      <c r="B25" t="s">
        <v>22</v>
      </c>
    </row>
    <row r="26" spans="2:2" x14ac:dyDescent="0.25">
      <c r="B26" t="s">
        <v>23</v>
      </c>
    </row>
    <row r="27" spans="2:2" x14ac:dyDescent="0.25">
      <c r="B27" t="s">
        <v>190</v>
      </c>
    </row>
    <row r="28" spans="2:2" x14ac:dyDescent="0.25">
      <c r="B28" t="s">
        <v>191</v>
      </c>
    </row>
    <row r="32" spans="2:2" x14ac:dyDescent="0.25">
      <c r="B32" t="s">
        <v>24</v>
      </c>
    </row>
    <row r="34" spans="2:5" x14ac:dyDescent="0.25">
      <c r="B34" t="s">
        <v>25</v>
      </c>
      <c r="C34" t="s">
        <v>107</v>
      </c>
    </row>
    <row r="36" spans="2:5" x14ac:dyDescent="0.25">
      <c r="C36" t="s">
        <v>0</v>
      </c>
    </row>
    <row r="37" spans="2:5" x14ac:dyDescent="0.25">
      <c r="C37" t="s">
        <v>1</v>
      </c>
    </row>
    <row r="38" spans="2:5" x14ac:dyDescent="0.25">
      <c r="B38" t="s">
        <v>2</v>
      </c>
    </row>
    <row r="39" spans="2:5" x14ac:dyDescent="0.25">
      <c r="C39" t="s">
        <v>193</v>
      </c>
    </row>
    <row r="40" spans="2:5" x14ac:dyDescent="0.25">
      <c r="B40" t="s">
        <v>3</v>
      </c>
      <c r="C40" s="1" t="s">
        <v>61</v>
      </c>
      <c r="D40" s="1"/>
    </row>
    <row r="43" spans="2:5" x14ac:dyDescent="0.25">
      <c r="B43" t="s">
        <v>5</v>
      </c>
      <c r="C43" t="s">
        <v>6</v>
      </c>
      <c r="D43" t="s">
        <v>7</v>
      </c>
      <c r="E43" t="s">
        <v>8</v>
      </c>
    </row>
    <row r="44" spans="2:5" x14ac:dyDescent="0.25">
      <c r="B44" t="s">
        <v>9</v>
      </c>
      <c r="C44">
        <v>159635.62</v>
      </c>
      <c r="D44">
        <v>149609.41</v>
      </c>
      <c r="E44">
        <f>C44</f>
        <v>159635.62</v>
      </c>
    </row>
    <row r="45" spans="2:5" x14ac:dyDescent="0.25">
      <c r="B45" s="1" t="s">
        <v>10</v>
      </c>
      <c r="C45" s="1"/>
      <c r="D45" s="1"/>
      <c r="E45">
        <f>C44-E44</f>
        <v>0</v>
      </c>
    </row>
    <row r="47" spans="2:5" x14ac:dyDescent="0.25">
      <c r="B47" t="s">
        <v>11</v>
      </c>
    </row>
    <row r="49" spans="2:2" x14ac:dyDescent="0.25">
      <c r="B49" t="s">
        <v>12</v>
      </c>
    </row>
    <row r="50" spans="2:2" x14ac:dyDescent="0.25">
      <c r="B50" t="s">
        <v>14</v>
      </c>
    </row>
    <row r="51" spans="2:2" x14ac:dyDescent="0.25">
      <c r="B51" t="s">
        <v>15</v>
      </c>
    </row>
    <row r="52" spans="2:2" x14ac:dyDescent="0.25">
      <c r="B52" t="s">
        <v>16</v>
      </c>
    </row>
    <row r="53" spans="2:2" x14ac:dyDescent="0.25">
      <c r="B53" t="s">
        <v>17</v>
      </c>
    </row>
    <row r="54" spans="2:2" x14ac:dyDescent="0.25">
      <c r="B54" t="s">
        <v>18</v>
      </c>
    </row>
    <row r="55" spans="2:2" x14ac:dyDescent="0.25">
      <c r="B55" t="s">
        <v>19</v>
      </c>
    </row>
    <row r="56" spans="2:2" x14ac:dyDescent="0.25">
      <c r="B56" t="s">
        <v>20</v>
      </c>
    </row>
    <row r="57" spans="2:2" x14ac:dyDescent="0.25">
      <c r="B57" t="s">
        <v>21</v>
      </c>
    </row>
    <row r="58" spans="2:2" x14ac:dyDescent="0.25">
      <c r="B58" t="s">
        <v>22</v>
      </c>
    </row>
    <row r="59" spans="2:2" x14ac:dyDescent="0.25">
      <c r="B59" t="s">
        <v>23</v>
      </c>
    </row>
    <row r="60" spans="2:2" x14ac:dyDescent="0.25">
      <c r="B60" t="s">
        <v>190</v>
      </c>
    </row>
    <row r="61" spans="2:2" x14ac:dyDescent="0.25">
      <c r="B61" t="s">
        <v>191</v>
      </c>
    </row>
    <row r="65" spans="2:5" x14ac:dyDescent="0.25">
      <c r="B65" t="s">
        <v>24</v>
      </c>
    </row>
    <row r="67" spans="2:5" x14ac:dyDescent="0.25">
      <c r="B67" t="s">
        <v>25</v>
      </c>
      <c r="C67" t="s">
        <v>107</v>
      </c>
    </row>
    <row r="69" spans="2:5" x14ac:dyDescent="0.25">
      <c r="C69" t="s">
        <v>0</v>
      </c>
    </row>
    <row r="70" spans="2:5" x14ac:dyDescent="0.25">
      <c r="C70" t="s">
        <v>1</v>
      </c>
    </row>
    <row r="71" spans="2:5" x14ac:dyDescent="0.25">
      <c r="B71" t="s">
        <v>2</v>
      </c>
    </row>
    <row r="72" spans="2:5" x14ac:dyDescent="0.25">
      <c r="C72" t="s">
        <v>193</v>
      </c>
    </row>
    <row r="73" spans="2:5" x14ac:dyDescent="0.25">
      <c r="B73" t="s">
        <v>3</v>
      </c>
      <c r="C73" s="1" t="s">
        <v>62</v>
      </c>
      <c r="D73" s="1"/>
    </row>
    <row r="76" spans="2:5" x14ac:dyDescent="0.25">
      <c r="B76" t="s">
        <v>5</v>
      </c>
      <c r="C76" t="s">
        <v>6</v>
      </c>
      <c r="D76" t="s">
        <v>7</v>
      </c>
      <c r="E76" t="s">
        <v>8</v>
      </c>
    </row>
    <row r="77" spans="2:5" x14ac:dyDescent="0.25">
      <c r="B77" t="s">
        <v>9</v>
      </c>
      <c r="C77">
        <v>80002.419999999984</v>
      </c>
      <c r="D77">
        <v>74729.61</v>
      </c>
      <c r="E77">
        <f>C77</f>
        <v>80002.419999999984</v>
      </c>
    </row>
    <row r="78" spans="2:5" x14ac:dyDescent="0.25">
      <c r="B78" s="1" t="s">
        <v>10</v>
      </c>
      <c r="C78" s="1"/>
      <c r="D78" s="1"/>
      <c r="E78">
        <f>C77-E77</f>
        <v>0</v>
      </c>
    </row>
    <row r="80" spans="2:5" x14ac:dyDescent="0.25">
      <c r="B80" t="s">
        <v>11</v>
      </c>
    </row>
    <row r="82" spans="2:2" x14ac:dyDescent="0.25">
      <c r="B82" t="s">
        <v>12</v>
      </c>
    </row>
    <row r="83" spans="2:2" x14ac:dyDescent="0.25">
      <c r="B83" t="s">
        <v>14</v>
      </c>
    </row>
    <row r="84" spans="2:2" x14ac:dyDescent="0.25">
      <c r="B84" t="s">
        <v>15</v>
      </c>
    </row>
    <row r="85" spans="2:2" x14ac:dyDescent="0.25">
      <c r="B85" t="s">
        <v>16</v>
      </c>
    </row>
    <row r="86" spans="2:2" x14ac:dyDescent="0.25">
      <c r="B86" t="s">
        <v>17</v>
      </c>
    </row>
    <row r="87" spans="2:2" x14ac:dyDescent="0.25">
      <c r="B87" t="s">
        <v>18</v>
      </c>
    </row>
    <row r="88" spans="2:2" x14ac:dyDescent="0.25">
      <c r="B88" t="s">
        <v>19</v>
      </c>
    </row>
    <row r="89" spans="2:2" x14ac:dyDescent="0.25">
      <c r="B89" t="s">
        <v>20</v>
      </c>
    </row>
    <row r="90" spans="2:2" x14ac:dyDescent="0.25">
      <c r="B90" t="s">
        <v>21</v>
      </c>
    </row>
    <row r="91" spans="2:2" x14ac:dyDescent="0.25">
      <c r="B91" t="s">
        <v>22</v>
      </c>
    </row>
    <row r="92" spans="2:2" x14ac:dyDescent="0.25">
      <c r="B92" t="s">
        <v>23</v>
      </c>
    </row>
    <row r="93" spans="2:2" x14ac:dyDescent="0.25">
      <c r="B93" t="s">
        <v>190</v>
      </c>
    </row>
    <row r="94" spans="2:2" x14ac:dyDescent="0.25">
      <c r="B94" t="s">
        <v>191</v>
      </c>
    </row>
    <row r="98" spans="2:3" x14ac:dyDescent="0.25">
      <c r="B98" t="s">
        <v>24</v>
      </c>
    </row>
    <row r="100" spans="2:3" x14ac:dyDescent="0.25">
      <c r="B100" t="s">
        <v>25</v>
      </c>
      <c r="C100" t="s">
        <v>107</v>
      </c>
    </row>
  </sheetData>
  <mergeCells count="6">
    <mergeCell ref="B78:D78"/>
    <mergeCell ref="C6:D6"/>
    <mergeCell ref="B12:D12"/>
    <mergeCell ref="C40:D40"/>
    <mergeCell ref="B45:D45"/>
    <mergeCell ref="C73:D7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8"/>
  <sheetViews>
    <sheetView topLeftCell="A173" workbookViewId="0">
      <selection activeCell="A236" sqref="A236:I269"/>
    </sheetView>
  </sheetViews>
  <sheetFormatPr defaultRowHeight="15" x14ac:dyDescent="0.25"/>
  <cols>
    <col min="1" max="1" width="5" customWidth="1"/>
    <col min="2" max="2" width="23.28515625" customWidth="1"/>
    <col min="3" max="3" width="11.28515625" customWidth="1"/>
    <col min="4" max="4" width="10.7109375" customWidth="1"/>
    <col min="5" max="5" width="11.2851562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193</v>
      </c>
    </row>
    <row r="6" spans="2:5" x14ac:dyDescent="0.25">
      <c r="B6" t="s">
        <v>3</v>
      </c>
      <c r="C6" s="1" t="s">
        <v>63</v>
      </c>
      <c r="D6" s="1"/>
    </row>
    <row r="11" spans="2:5" x14ac:dyDescent="0.25">
      <c r="B11" t="s">
        <v>5</v>
      </c>
      <c r="C11" t="s">
        <v>6</v>
      </c>
      <c r="D11" t="s">
        <v>7</v>
      </c>
      <c r="E11" t="s">
        <v>8</v>
      </c>
    </row>
    <row r="12" spans="2:5" x14ac:dyDescent="0.25">
      <c r="B12" t="s">
        <v>9</v>
      </c>
      <c r="C12">
        <v>78602.28</v>
      </c>
      <c r="D12">
        <v>72039.960000000006</v>
      </c>
      <c r="E12">
        <f>C12</f>
        <v>78602.28</v>
      </c>
    </row>
    <row r="13" spans="2:5" x14ac:dyDescent="0.25">
      <c r="B13" s="1" t="s">
        <v>10</v>
      </c>
      <c r="C13" s="1"/>
      <c r="D13" s="1"/>
      <c r="E13">
        <f>C12-E12</f>
        <v>0</v>
      </c>
    </row>
    <row r="15" spans="2:5" x14ac:dyDescent="0.25">
      <c r="B15" t="s">
        <v>11</v>
      </c>
    </row>
    <row r="17" spans="2:2" x14ac:dyDescent="0.25">
      <c r="B17" t="s">
        <v>12</v>
      </c>
    </row>
    <row r="18" spans="2:2" x14ac:dyDescent="0.25">
      <c r="B18" t="s">
        <v>14</v>
      </c>
    </row>
    <row r="19" spans="2:2" x14ac:dyDescent="0.25">
      <c r="B19" t="s">
        <v>15</v>
      </c>
    </row>
    <row r="20" spans="2:2" x14ac:dyDescent="0.25">
      <c r="B20" t="s">
        <v>16</v>
      </c>
    </row>
    <row r="21" spans="2:2" x14ac:dyDescent="0.25">
      <c r="B21" t="s">
        <v>17</v>
      </c>
    </row>
    <row r="22" spans="2:2" x14ac:dyDescent="0.25">
      <c r="B22" t="s">
        <v>18</v>
      </c>
    </row>
    <row r="23" spans="2:2" x14ac:dyDescent="0.25">
      <c r="B23" t="s">
        <v>19</v>
      </c>
    </row>
    <row r="24" spans="2:2" x14ac:dyDescent="0.25">
      <c r="B24" t="s">
        <v>20</v>
      </c>
    </row>
    <row r="25" spans="2:2" x14ac:dyDescent="0.25">
      <c r="B25" t="s">
        <v>21</v>
      </c>
    </row>
    <row r="26" spans="2:2" x14ac:dyDescent="0.25">
      <c r="B26" t="s">
        <v>22</v>
      </c>
    </row>
    <row r="27" spans="2:2" x14ac:dyDescent="0.25">
      <c r="B27" t="s">
        <v>23</v>
      </c>
    </row>
    <row r="28" spans="2:2" x14ac:dyDescent="0.25">
      <c r="B28" t="s">
        <v>190</v>
      </c>
    </row>
    <row r="29" spans="2:2" x14ac:dyDescent="0.25">
      <c r="B29" t="s">
        <v>191</v>
      </c>
    </row>
    <row r="33" spans="2:5" x14ac:dyDescent="0.25">
      <c r="B33" t="s">
        <v>24</v>
      </c>
    </row>
    <row r="35" spans="2:5" x14ac:dyDescent="0.25">
      <c r="B35" t="s">
        <v>25</v>
      </c>
      <c r="C35" t="s">
        <v>107</v>
      </c>
    </row>
    <row r="37" spans="2:5" x14ac:dyDescent="0.25">
      <c r="C37" t="s">
        <v>0</v>
      </c>
    </row>
    <row r="38" spans="2:5" x14ac:dyDescent="0.25">
      <c r="C38" t="s">
        <v>1</v>
      </c>
    </row>
    <row r="39" spans="2:5" x14ac:dyDescent="0.25">
      <c r="B39" t="s">
        <v>2</v>
      </c>
    </row>
    <row r="40" spans="2:5" x14ac:dyDescent="0.25">
      <c r="C40" t="s">
        <v>193</v>
      </c>
    </row>
    <row r="41" spans="2:5" x14ac:dyDescent="0.25">
      <c r="B41" t="s">
        <v>3</v>
      </c>
      <c r="C41" s="1" t="s">
        <v>64</v>
      </c>
      <c r="D41" s="1"/>
    </row>
    <row r="44" spans="2:5" x14ac:dyDescent="0.25">
      <c r="B44" t="s">
        <v>5</v>
      </c>
      <c r="C44" t="s">
        <v>6</v>
      </c>
      <c r="D44" t="s">
        <v>7</v>
      </c>
      <c r="E44" t="s">
        <v>8</v>
      </c>
    </row>
    <row r="45" spans="2:5" x14ac:dyDescent="0.25">
      <c r="B45" t="s">
        <v>9</v>
      </c>
      <c r="C45">
        <v>159174.75999999998</v>
      </c>
      <c r="D45">
        <v>138980.69</v>
      </c>
      <c r="E45">
        <f>C45</f>
        <v>159174.75999999998</v>
      </c>
    </row>
    <row r="46" spans="2:5" x14ac:dyDescent="0.25">
      <c r="B46" s="1" t="s">
        <v>10</v>
      </c>
      <c r="C46" s="1"/>
      <c r="D46" s="1"/>
      <c r="E46">
        <f>C45-E45</f>
        <v>0</v>
      </c>
    </row>
    <row r="48" spans="2:5" x14ac:dyDescent="0.25">
      <c r="B48" t="s">
        <v>11</v>
      </c>
    </row>
    <row r="50" spans="2:2" x14ac:dyDescent="0.25">
      <c r="B50" t="s">
        <v>12</v>
      </c>
    </row>
    <row r="51" spans="2:2" x14ac:dyDescent="0.25">
      <c r="B51" t="s">
        <v>14</v>
      </c>
    </row>
    <row r="52" spans="2:2" x14ac:dyDescent="0.25">
      <c r="B52" t="s">
        <v>15</v>
      </c>
    </row>
    <row r="53" spans="2:2" x14ac:dyDescent="0.25">
      <c r="B53" t="s">
        <v>16</v>
      </c>
    </row>
    <row r="54" spans="2:2" x14ac:dyDescent="0.25">
      <c r="B54" t="s">
        <v>17</v>
      </c>
    </row>
    <row r="55" spans="2:2" x14ac:dyDescent="0.25">
      <c r="B55" t="s">
        <v>18</v>
      </c>
    </row>
    <row r="56" spans="2:2" x14ac:dyDescent="0.25">
      <c r="B56" t="s">
        <v>19</v>
      </c>
    </row>
    <row r="57" spans="2:2" x14ac:dyDescent="0.25">
      <c r="B57" t="s">
        <v>106</v>
      </c>
    </row>
    <row r="58" spans="2:2" x14ac:dyDescent="0.25">
      <c r="B58" t="s">
        <v>20</v>
      </c>
    </row>
    <row r="59" spans="2:2" x14ac:dyDescent="0.25">
      <c r="B59" t="s">
        <v>21</v>
      </c>
    </row>
    <row r="60" spans="2:2" x14ac:dyDescent="0.25">
      <c r="B60" t="s">
        <v>22</v>
      </c>
    </row>
    <row r="61" spans="2:2" x14ac:dyDescent="0.25">
      <c r="B61" t="s">
        <v>23</v>
      </c>
    </row>
    <row r="62" spans="2:2" x14ac:dyDescent="0.25">
      <c r="B62" t="s">
        <v>190</v>
      </c>
    </row>
    <row r="63" spans="2:2" x14ac:dyDescent="0.25">
      <c r="B63" t="s">
        <v>191</v>
      </c>
    </row>
    <row r="67" spans="2:5" x14ac:dyDescent="0.25">
      <c r="B67" t="s">
        <v>24</v>
      </c>
    </row>
    <row r="69" spans="2:5" x14ac:dyDescent="0.25">
      <c r="B69" t="s">
        <v>25</v>
      </c>
      <c r="C69" t="s">
        <v>107</v>
      </c>
    </row>
    <row r="71" spans="2:5" x14ac:dyDescent="0.25">
      <c r="C71" t="s">
        <v>0</v>
      </c>
    </row>
    <row r="72" spans="2:5" x14ac:dyDescent="0.25">
      <c r="C72" t="s">
        <v>1</v>
      </c>
    </row>
    <row r="73" spans="2:5" x14ac:dyDescent="0.25">
      <c r="B73" t="s">
        <v>2</v>
      </c>
    </row>
    <row r="74" spans="2:5" x14ac:dyDescent="0.25">
      <c r="C74" t="s">
        <v>193</v>
      </c>
    </row>
    <row r="75" spans="2:5" x14ac:dyDescent="0.25">
      <c r="B75" t="s">
        <v>3</v>
      </c>
      <c r="C75" s="1" t="s">
        <v>65</v>
      </c>
      <c r="D75" s="1"/>
    </row>
    <row r="78" spans="2:5" x14ac:dyDescent="0.25">
      <c r="B78" t="s">
        <v>5</v>
      </c>
      <c r="C78" t="s">
        <v>6</v>
      </c>
      <c r="D78" t="s">
        <v>7</v>
      </c>
      <c r="E78" t="s">
        <v>8</v>
      </c>
    </row>
    <row r="79" spans="2:5" x14ac:dyDescent="0.25">
      <c r="B79" t="s">
        <v>9</v>
      </c>
      <c r="C79">
        <v>77561.14</v>
      </c>
      <c r="D79">
        <v>75264.649999999994</v>
      </c>
      <c r="E79">
        <f>C79</f>
        <v>77561.14</v>
      </c>
    </row>
    <row r="80" spans="2:5" x14ac:dyDescent="0.25">
      <c r="B80" s="1" t="s">
        <v>10</v>
      </c>
      <c r="C80" s="1"/>
      <c r="D80" s="1"/>
      <c r="E80">
        <f>C79-E79</f>
        <v>0</v>
      </c>
    </row>
    <row r="82" spans="2:2" x14ac:dyDescent="0.25">
      <c r="B82" t="s">
        <v>11</v>
      </c>
    </row>
    <row r="84" spans="2:2" x14ac:dyDescent="0.25">
      <c r="B84" t="s">
        <v>12</v>
      </c>
    </row>
    <row r="85" spans="2:2" x14ac:dyDescent="0.25">
      <c r="B85" t="s">
        <v>14</v>
      </c>
    </row>
    <row r="86" spans="2:2" x14ac:dyDescent="0.25">
      <c r="B86" t="s">
        <v>15</v>
      </c>
    </row>
    <row r="87" spans="2:2" x14ac:dyDescent="0.25">
      <c r="B87" t="s">
        <v>16</v>
      </c>
    </row>
    <row r="88" spans="2:2" x14ac:dyDescent="0.25">
      <c r="B88" t="s">
        <v>17</v>
      </c>
    </row>
    <row r="89" spans="2:2" x14ac:dyDescent="0.25">
      <c r="B89" t="s">
        <v>18</v>
      </c>
    </row>
    <row r="90" spans="2:2" x14ac:dyDescent="0.25">
      <c r="B90" t="s">
        <v>19</v>
      </c>
    </row>
    <row r="91" spans="2:2" x14ac:dyDescent="0.25">
      <c r="B91" t="s">
        <v>20</v>
      </c>
    </row>
    <row r="92" spans="2:2" x14ac:dyDescent="0.25">
      <c r="B92" t="s">
        <v>21</v>
      </c>
    </row>
    <row r="93" spans="2:2" x14ac:dyDescent="0.25">
      <c r="B93" t="s">
        <v>22</v>
      </c>
    </row>
    <row r="94" spans="2:2" x14ac:dyDescent="0.25">
      <c r="B94" t="s">
        <v>23</v>
      </c>
    </row>
    <row r="95" spans="2:2" x14ac:dyDescent="0.25">
      <c r="B95" t="s">
        <v>190</v>
      </c>
    </row>
    <row r="96" spans="2:2" x14ac:dyDescent="0.25">
      <c r="B96" t="s">
        <v>191</v>
      </c>
    </row>
    <row r="100" spans="2:5" x14ac:dyDescent="0.25">
      <c r="B100" t="s">
        <v>24</v>
      </c>
    </row>
    <row r="102" spans="2:5" x14ac:dyDescent="0.25">
      <c r="B102" t="s">
        <v>25</v>
      </c>
      <c r="C102" t="s">
        <v>107</v>
      </c>
    </row>
    <row r="104" spans="2:5" x14ac:dyDescent="0.25">
      <c r="C104" t="s">
        <v>0</v>
      </c>
    </row>
    <row r="105" spans="2:5" x14ac:dyDescent="0.25">
      <c r="C105" t="s">
        <v>1</v>
      </c>
    </row>
    <row r="106" spans="2:5" x14ac:dyDescent="0.25">
      <c r="B106" t="s">
        <v>2</v>
      </c>
    </row>
    <row r="107" spans="2:5" x14ac:dyDescent="0.25">
      <c r="C107" t="s">
        <v>193</v>
      </c>
    </row>
    <row r="108" spans="2:5" x14ac:dyDescent="0.25">
      <c r="B108" t="s">
        <v>3</v>
      </c>
      <c r="C108" s="1" t="s">
        <v>66</v>
      </c>
      <c r="D108" s="1"/>
    </row>
    <row r="111" spans="2:5" x14ac:dyDescent="0.25">
      <c r="B111" t="s">
        <v>5</v>
      </c>
      <c r="C111" t="s">
        <v>6</v>
      </c>
      <c r="D111" t="s">
        <v>7</v>
      </c>
      <c r="E111" t="s">
        <v>8</v>
      </c>
    </row>
    <row r="112" spans="2:5" x14ac:dyDescent="0.25">
      <c r="B112" t="s">
        <v>9</v>
      </c>
      <c r="C112">
        <v>187952.44</v>
      </c>
      <c r="D112">
        <v>167430.54999999999</v>
      </c>
      <c r="E112">
        <f>C112</f>
        <v>187952.44</v>
      </c>
    </row>
    <row r="113" spans="2:5" x14ac:dyDescent="0.25">
      <c r="B113" s="1" t="s">
        <v>10</v>
      </c>
      <c r="C113" s="1"/>
      <c r="D113" s="1"/>
      <c r="E113">
        <f>C112-E112</f>
        <v>0</v>
      </c>
    </row>
    <row r="115" spans="2:5" x14ac:dyDescent="0.25">
      <c r="B115" t="s">
        <v>11</v>
      </c>
    </row>
    <row r="117" spans="2:5" x14ac:dyDescent="0.25">
      <c r="B117" t="s">
        <v>12</v>
      </c>
    </row>
    <row r="118" spans="2:5" x14ac:dyDescent="0.25">
      <c r="B118" t="s">
        <v>14</v>
      </c>
    </row>
    <row r="119" spans="2:5" x14ac:dyDescent="0.25">
      <c r="B119" t="s">
        <v>15</v>
      </c>
    </row>
    <row r="120" spans="2:5" x14ac:dyDescent="0.25">
      <c r="B120" t="s">
        <v>16</v>
      </c>
    </row>
    <row r="121" spans="2:5" x14ac:dyDescent="0.25">
      <c r="B121" t="s">
        <v>17</v>
      </c>
    </row>
    <row r="122" spans="2:5" x14ac:dyDescent="0.25">
      <c r="B122" t="s">
        <v>18</v>
      </c>
    </row>
    <row r="123" spans="2:5" x14ac:dyDescent="0.25">
      <c r="B123" t="s">
        <v>19</v>
      </c>
    </row>
    <row r="124" spans="2:5" x14ac:dyDescent="0.25">
      <c r="B124" t="s">
        <v>106</v>
      </c>
    </row>
    <row r="125" spans="2:5" x14ac:dyDescent="0.25">
      <c r="B125" t="s">
        <v>20</v>
      </c>
    </row>
    <row r="126" spans="2:5" x14ac:dyDescent="0.25">
      <c r="B126" t="s">
        <v>21</v>
      </c>
    </row>
    <row r="127" spans="2:5" x14ac:dyDescent="0.25">
      <c r="B127" t="s">
        <v>22</v>
      </c>
    </row>
    <row r="128" spans="2:5" x14ac:dyDescent="0.25">
      <c r="B128" t="s">
        <v>23</v>
      </c>
    </row>
    <row r="129" spans="2:4" x14ac:dyDescent="0.25">
      <c r="B129" t="s">
        <v>190</v>
      </c>
    </row>
    <row r="130" spans="2:4" x14ac:dyDescent="0.25">
      <c r="B130" t="s">
        <v>191</v>
      </c>
    </row>
    <row r="134" spans="2:4" x14ac:dyDescent="0.25">
      <c r="B134" t="s">
        <v>24</v>
      </c>
    </row>
    <row r="136" spans="2:4" x14ac:dyDescent="0.25">
      <c r="B136" t="s">
        <v>25</v>
      </c>
      <c r="C136" t="s">
        <v>107</v>
      </c>
    </row>
    <row r="138" spans="2:4" x14ac:dyDescent="0.25">
      <c r="C138" t="s">
        <v>0</v>
      </c>
    </row>
    <row r="139" spans="2:4" x14ac:dyDescent="0.25">
      <c r="C139" t="s">
        <v>1</v>
      </c>
    </row>
    <row r="140" spans="2:4" x14ac:dyDescent="0.25">
      <c r="B140" t="s">
        <v>2</v>
      </c>
    </row>
    <row r="141" spans="2:4" x14ac:dyDescent="0.25">
      <c r="C141" t="s">
        <v>193</v>
      </c>
    </row>
    <row r="142" spans="2:4" x14ac:dyDescent="0.25">
      <c r="B142" t="s">
        <v>3</v>
      </c>
      <c r="C142" s="1" t="s">
        <v>67</v>
      </c>
      <c r="D142" s="1"/>
    </row>
    <row r="145" spans="2:5" x14ac:dyDescent="0.25">
      <c r="B145" t="s">
        <v>5</v>
      </c>
      <c r="C145" t="s">
        <v>6</v>
      </c>
      <c r="D145" t="s">
        <v>7</v>
      </c>
      <c r="E145" t="s">
        <v>8</v>
      </c>
    </row>
    <row r="146" spans="2:5" x14ac:dyDescent="0.25">
      <c r="B146" t="s">
        <v>9</v>
      </c>
      <c r="C146">
        <v>70145.22</v>
      </c>
      <c r="D146">
        <v>81081.429999999993</v>
      </c>
      <c r="E146">
        <f>C146</f>
        <v>70145.22</v>
      </c>
    </row>
    <row r="147" spans="2:5" x14ac:dyDescent="0.25">
      <c r="B147" s="1" t="s">
        <v>10</v>
      </c>
      <c r="C147" s="1"/>
      <c r="D147" s="1"/>
      <c r="E147">
        <f>C146-E146</f>
        <v>0</v>
      </c>
    </row>
    <row r="149" spans="2:5" x14ac:dyDescent="0.25">
      <c r="B149" t="s">
        <v>11</v>
      </c>
    </row>
    <row r="151" spans="2:5" x14ac:dyDescent="0.25">
      <c r="B151" t="s">
        <v>12</v>
      </c>
    </row>
    <row r="152" spans="2:5" x14ac:dyDescent="0.25">
      <c r="B152" t="s">
        <v>14</v>
      </c>
    </row>
    <row r="153" spans="2:5" x14ac:dyDescent="0.25">
      <c r="B153" t="s">
        <v>15</v>
      </c>
    </row>
    <row r="154" spans="2:5" x14ac:dyDescent="0.25">
      <c r="B154" t="s">
        <v>16</v>
      </c>
    </row>
    <row r="155" spans="2:5" x14ac:dyDescent="0.25">
      <c r="B155" t="s">
        <v>17</v>
      </c>
    </row>
    <row r="156" spans="2:5" x14ac:dyDescent="0.25">
      <c r="B156" t="s">
        <v>18</v>
      </c>
    </row>
    <row r="157" spans="2:5" x14ac:dyDescent="0.25">
      <c r="B157" t="s">
        <v>19</v>
      </c>
    </row>
    <row r="158" spans="2:5" x14ac:dyDescent="0.25">
      <c r="B158" t="s">
        <v>20</v>
      </c>
    </row>
    <row r="159" spans="2:5" x14ac:dyDescent="0.25">
      <c r="B159" t="s">
        <v>21</v>
      </c>
    </row>
    <row r="160" spans="2:5" x14ac:dyDescent="0.25">
      <c r="B160" t="s">
        <v>22</v>
      </c>
    </row>
    <row r="161" spans="2:4" x14ac:dyDescent="0.25">
      <c r="B161" t="s">
        <v>23</v>
      </c>
    </row>
    <row r="162" spans="2:4" x14ac:dyDescent="0.25">
      <c r="B162" t="s">
        <v>190</v>
      </c>
    </row>
    <row r="163" spans="2:4" x14ac:dyDescent="0.25">
      <c r="B163" t="s">
        <v>191</v>
      </c>
    </row>
    <row r="167" spans="2:4" x14ac:dyDescent="0.25">
      <c r="B167" t="s">
        <v>24</v>
      </c>
    </row>
    <row r="169" spans="2:4" x14ac:dyDescent="0.25">
      <c r="B169" t="s">
        <v>25</v>
      </c>
      <c r="C169" t="s">
        <v>107</v>
      </c>
    </row>
    <row r="171" spans="2:4" x14ac:dyDescent="0.25">
      <c r="C171" t="s">
        <v>0</v>
      </c>
    </row>
    <row r="172" spans="2:4" x14ac:dyDescent="0.25">
      <c r="C172" t="s">
        <v>1</v>
      </c>
    </row>
    <row r="173" spans="2:4" x14ac:dyDescent="0.25">
      <c r="B173" t="s">
        <v>2</v>
      </c>
    </row>
    <row r="174" spans="2:4" x14ac:dyDescent="0.25">
      <c r="C174" t="s">
        <v>193</v>
      </c>
    </row>
    <row r="175" spans="2:4" x14ac:dyDescent="0.25">
      <c r="B175" t="s">
        <v>3</v>
      </c>
      <c r="C175" s="1" t="s">
        <v>68</v>
      </c>
      <c r="D175" s="1"/>
    </row>
    <row r="178" spans="2:5" x14ac:dyDescent="0.25">
      <c r="B178" t="s">
        <v>5</v>
      </c>
      <c r="C178" t="s">
        <v>6</v>
      </c>
      <c r="D178" t="s">
        <v>7</v>
      </c>
      <c r="E178" t="s">
        <v>8</v>
      </c>
    </row>
    <row r="179" spans="2:5" x14ac:dyDescent="0.25">
      <c r="B179" t="s">
        <v>9</v>
      </c>
      <c r="C179">
        <v>121923.30000000002</v>
      </c>
      <c r="D179">
        <v>114929.68</v>
      </c>
      <c r="E179">
        <f>C179</f>
        <v>121923.30000000002</v>
      </c>
    </row>
    <row r="180" spans="2:5" x14ac:dyDescent="0.25">
      <c r="B180" s="1" t="s">
        <v>10</v>
      </c>
      <c r="C180" s="1"/>
      <c r="D180" s="1"/>
      <c r="E180">
        <f>C179-E179</f>
        <v>0</v>
      </c>
    </row>
    <row r="182" spans="2:5" x14ac:dyDescent="0.25">
      <c r="B182" t="s">
        <v>11</v>
      </c>
    </row>
    <row r="184" spans="2:5" x14ac:dyDescent="0.25">
      <c r="B184" t="s">
        <v>12</v>
      </c>
    </row>
    <row r="185" spans="2:5" x14ac:dyDescent="0.25">
      <c r="B185" t="s">
        <v>14</v>
      </c>
    </row>
    <row r="186" spans="2:5" x14ac:dyDescent="0.25">
      <c r="B186" t="s">
        <v>15</v>
      </c>
    </row>
    <row r="187" spans="2:5" x14ac:dyDescent="0.25">
      <c r="B187" t="s">
        <v>16</v>
      </c>
    </row>
    <row r="188" spans="2:5" x14ac:dyDescent="0.25">
      <c r="B188" t="s">
        <v>17</v>
      </c>
    </row>
    <row r="189" spans="2:5" x14ac:dyDescent="0.25">
      <c r="B189" t="s">
        <v>18</v>
      </c>
    </row>
    <row r="190" spans="2:5" x14ac:dyDescent="0.25">
      <c r="B190" t="s">
        <v>19</v>
      </c>
    </row>
    <row r="191" spans="2:5" x14ac:dyDescent="0.25">
      <c r="B191" t="s">
        <v>20</v>
      </c>
    </row>
    <row r="192" spans="2:5" x14ac:dyDescent="0.25">
      <c r="B192" t="s">
        <v>21</v>
      </c>
    </row>
    <row r="193" spans="2:4" x14ac:dyDescent="0.25">
      <c r="B193" t="s">
        <v>22</v>
      </c>
    </row>
    <row r="194" spans="2:4" x14ac:dyDescent="0.25">
      <c r="B194" t="s">
        <v>23</v>
      </c>
    </row>
    <row r="195" spans="2:4" x14ac:dyDescent="0.25">
      <c r="B195" t="s">
        <v>190</v>
      </c>
    </row>
    <row r="196" spans="2:4" x14ac:dyDescent="0.25">
      <c r="B196" t="s">
        <v>191</v>
      </c>
    </row>
    <row r="200" spans="2:4" x14ac:dyDescent="0.25">
      <c r="B200" t="s">
        <v>24</v>
      </c>
    </row>
    <row r="202" spans="2:4" x14ac:dyDescent="0.25">
      <c r="B202" t="s">
        <v>25</v>
      </c>
      <c r="C202" t="s">
        <v>107</v>
      </c>
    </row>
    <row r="204" spans="2:4" x14ac:dyDescent="0.25">
      <c r="C204" t="s">
        <v>0</v>
      </c>
    </row>
    <row r="205" spans="2:4" x14ac:dyDescent="0.25">
      <c r="C205" t="s">
        <v>1</v>
      </c>
    </row>
    <row r="206" spans="2:4" x14ac:dyDescent="0.25">
      <c r="B206" t="s">
        <v>2</v>
      </c>
    </row>
    <row r="207" spans="2:4" x14ac:dyDescent="0.25">
      <c r="C207" t="s">
        <v>193</v>
      </c>
    </row>
    <row r="208" spans="2:4" x14ac:dyDescent="0.25">
      <c r="B208" t="s">
        <v>3</v>
      </c>
      <c r="C208" s="1" t="s">
        <v>69</v>
      </c>
      <c r="D208" s="1"/>
    </row>
    <row r="211" spans="2:5" x14ac:dyDescent="0.25">
      <c r="B211" t="s">
        <v>5</v>
      </c>
      <c r="C211" t="s">
        <v>6</v>
      </c>
      <c r="D211" t="s">
        <v>7</v>
      </c>
      <c r="E211" t="s">
        <v>8</v>
      </c>
    </row>
    <row r="212" spans="2:5" x14ac:dyDescent="0.25">
      <c r="B212" t="s">
        <v>9</v>
      </c>
      <c r="C212">
        <v>64595.519999999997</v>
      </c>
      <c r="D212">
        <v>58777.659999999996</v>
      </c>
      <c r="E212">
        <f>C212</f>
        <v>64595.519999999997</v>
      </c>
    </row>
    <row r="213" spans="2:5" x14ac:dyDescent="0.25">
      <c r="B213" s="1" t="s">
        <v>10</v>
      </c>
      <c r="C213" s="1"/>
      <c r="D213" s="1"/>
      <c r="E213">
        <f>C212-E212</f>
        <v>0</v>
      </c>
    </row>
    <row r="215" spans="2:5" x14ac:dyDescent="0.25">
      <c r="B215" t="s">
        <v>11</v>
      </c>
    </row>
    <row r="217" spans="2:5" x14ac:dyDescent="0.25">
      <c r="B217" t="s">
        <v>12</v>
      </c>
    </row>
    <row r="218" spans="2:5" x14ac:dyDescent="0.25">
      <c r="B218" t="s">
        <v>14</v>
      </c>
    </row>
    <row r="219" spans="2:5" x14ac:dyDescent="0.25">
      <c r="B219" t="s">
        <v>15</v>
      </c>
    </row>
    <row r="220" spans="2:5" x14ac:dyDescent="0.25">
      <c r="B220" t="s">
        <v>16</v>
      </c>
    </row>
    <row r="221" spans="2:5" x14ac:dyDescent="0.25">
      <c r="B221" t="s">
        <v>17</v>
      </c>
    </row>
    <row r="222" spans="2:5" x14ac:dyDescent="0.25">
      <c r="B222" t="s">
        <v>18</v>
      </c>
    </row>
    <row r="223" spans="2:5" x14ac:dyDescent="0.25">
      <c r="B223" t="s">
        <v>19</v>
      </c>
    </row>
    <row r="224" spans="2:5" x14ac:dyDescent="0.25">
      <c r="B224" t="s">
        <v>20</v>
      </c>
    </row>
    <row r="225" spans="2:3" x14ac:dyDescent="0.25">
      <c r="B225" t="s">
        <v>21</v>
      </c>
    </row>
    <row r="226" spans="2:3" x14ac:dyDescent="0.25">
      <c r="B226" t="s">
        <v>22</v>
      </c>
    </row>
    <row r="227" spans="2:3" x14ac:dyDescent="0.25">
      <c r="B227" t="s">
        <v>23</v>
      </c>
    </row>
    <row r="228" spans="2:3" x14ac:dyDescent="0.25">
      <c r="B228" t="s">
        <v>190</v>
      </c>
    </row>
    <row r="229" spans="2:3" x14ac:dyDescent="0.25">
      <c r="B229" t="s">
        <v>191</v>
      </c>
    </row>
    <row r="233" spans="2:3" x14ac:dyDescent="0.25">
      <c r="B233" t="s">
        <v>24</v>
      </c>
    </row>
    <row r="235" spans="2:3" x14ac:dyDescent="0.25">
      <c r="B235" t="s">
        <v>25</v>
      </c>
      <c r="C235" t="s">
        <v>107</v>
      </c>
    </row>
    <row r="237" spans="2:3" x14ac:dyDescent="0.25">
      <c r="C237" t="s">
        <v>0</v>
      </c>
    </row>
    <row r="238" spans="2:3" x14ac:dyDescent="0.25">
      <c r="C238" t="s">
        <v>1</v>
      </c>
    </row>
    <row r="239" spans="2:3" x14ac:dyDescent="0.25">
      <c r="B239" t="s">
        <v>2</v>
      </c>
    </row>
    <row r="240" spans="2:3" x14ac:dyDescent="0.25">
      <c r="C240" t="s">
        <v>193</v>
      </c>
    </row>
    <row r="241" spans="2:5" x14ac:dyDescent="0.25">
      <c r="B241" t="s">
        <v>3</v>
      </c>
      <c r="C241" s="1" t="s">
        <v>70</v>
      </c>
      <c r="D241" s="1"/>
    </row>
    <row r="244" spans="2:5" x14ac:dyDescent="0.25">
      <c r="B244" t="s">
        <v>5</v>
      </c>
      <c r="C244" t="s">
        <v>6</v>
      </c>
      <c r="D244" t="s">
        <v>7</v>
      </c>
      <c r="E244" t="s">
        <v>8</v>
      </c>
    </row>
    <row r="245" spans="2:5" x14ac:dyDescent="0.25">
      <c r="B245" t="s">
        <v>9</v>
      </c>
      <c r="C245">
        <v>63747.859999999993</v>
      </c>
      <c r="D245">
        <v>57278.55999999999</v>
      </c>
      <c r="E245">
        <f>C245</f>
        <v>63747.859999999993</v>
      </c>
    </row>
    <row r="246" spans="2:5" x14ac:dyDescent="0.25">
      <c r="B246" s="1" t="s">
        <v>10</v>
      </c>
      <c r="C246" s="1"/>
      <c r="D246" s="1"/>
      <c r="E246">
        <f>C245-E245</f>
        <v>0</v>
      </c>
    </row>
    <row r="248" spans="2:5" x14ac:dyDescent="0.25">
      <c r="B248" t="s">
        <v>11</v>
      </c>
    </row>
    <row r="250" spans="2:5" x14ac:dyDescent="0.25">
      <c r="B250" t="s">
        <v>12</v>
      </c>
    </row>
    <row r="251" spans="2:5" x14ac:dyDescent="0.25">
      <c r="B251" t="s">
        <v>14</v>
      </c>
    </row>
    <row r="252" spans="2:5" x14ac:dyDescent="0.25">
      <c r="B252" t="s">
        <v>15</v>
      </c>
    </row>
    <row r="253" spans="2:5" x14ac:dyDescent="0.25">
      <c r="B253" t="s">
        <v>16</v>
      </c>
    </row>
    <row r="254" spans="2:5" x14ac:dyDescent="0.25">
      <c r="B254" t="s">
        <v>17</v>
      </c>
    </row>
    <row r="255" spans="2:5" x14ac:dyDescent="0.25">
      <c r="B255" t="s">
        <v>18</v>
      </c>
    </row>
    <row r="256" spans="2:5" x14ac:dyDescent="0.25">
      <c r="B256" t="s">
        <v>19</v>
      </c>
    </row>
    <row r="257" spans="2:3" x14ac:dyDescent="0.25">
      <c r="B257" t="s">
        <v>20</v>
      </c>
    </row>
    <row r="258" spans="2:3" x14ac:dyDescent="0.25">
      <c r="B258" t="s">
        <v>21</v>
      </c>
    </row>
    <row r="259" spans="2:3" x14ac:dyDescent="0.25">
      <c r="B259" t="s">
        <v>22</v>
      </c>
    </row>
    <row r="260" spans="2:3" x14ac:dyDescent="0.25">
      <c r="B260" t="s">
        <v>23</v>
      </c>
    </row>
    <row r="261" spans="2:3" x14ac:dyDescent="0.25">
      <c r="B261" t="s">
        <v>190</v>
      </c>
    </row>
    <row r="262" spans="2:3" x14ac:dyDescent="0.25">
      <c r="B262" t="s">
        <v>191</v>
      </c>
    </row>
    <row r="266" spans="2:3" x14ac:dyDescent="0.25">
      <c r="B266" t="s">
        <v>24</v>
      </c>
    </row>
    <row r="268" spans="2:3" x14ac:dyDescent="0.25">
      <c r="B268" t="s">
        <v>25</v>
      </c>
      <c r="C268" t="s">
        <v>107</v>
      </c>
    </row>
  </sheetData>
  <mergeCells count="16">
    <mergeCell ref="C208:D208"/>
    <mergeCell ref="B213:D213"/>
    <mergeCell ref="C241:D241"/>
    <mergeCell ref="B246:D246"/>
    <mergeCell ref="C108:D108"/>
    <mergeCell ref="B113:D113"/>
    <mergeCell ref="C142:D142"/>
    <mergeCell ref="B147:D147"/>
    <mergeCell ref="C175:D175"/>
    <mergeCell ref="B180:D180"/>
    <mergeCell ref="B80:D80"/>
    <mergeCell ref="C6:D6"/>
    <mergeCell ref="B13:D13"/>
    <mergeCell ref="C41:D41"/>
    <mergeCell ref="B46:D46"/>
    <mergeCell ref="C75:D7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5"/>
  <sheetViews>
    <sheetView zoomScale="80" zoomScaleNormal="80" workbookViewId="0">
      <selection activeCell="A232" sqref="A232:I266"/>
    </sheetView>
  </sheetViews>
  <sheetFormatPr defaultRowHeight="15" x14ac:dyDescent="0.25"/>
  <cols>
    <col min="1" max="1" width="5.7109375" customWidth="1"/>
    <col min="2" max="2" width="24.7109375" customWidth="1"/>
    <col min="3" max="3" width="11" customWidth="1"/>
    <col min="4" max="4" width="10.28515625" customWidth="1"/>
    <col min="5" max="5" width="10.7109375" customWidth="1"/>
  </cols>
  <sheetData>
    <row r="2" spans="2:5" x14ac:dyDescent="0.25">
      <c r="C2" t="s">
        <v>0</v>
      </c>
    </row>
    <row r="3" spans="2:5" x14ac:dyDescent="0.25">
      <c r="C3" t="s">
        <v>1</v>
      </c>
    </row>
    <row r="4" spans="2:5" x14ac:dyDescent="0.25">
      <c r="B4" t="s">
        <v>2</v>
      </c>
    </row>
    <row r="5" spans="2:5" x14ac:dyDescent="0.25">
      <c r="C5" t="s">
        <v>193</v>
      </c>
    </row>
    <row r="6" spans="2:5" x14ac:dyDescent="0.25">
      <c r="B6" t="s">
        <v>3</v>
      </c>
      <c r="C6" s="1" t="s">
        <v>71</v>
      </c>
      <c r="D6" s="1"/>
    </row>
    <row r="11" spans="2:5" x14ac:dyDescent="0.25">
      <c r="B11" t="s">
        <v>5</v>
      </c>
      <c r="C11" t="s">
        <v>6</v>
      </c>
      <c r="D11" t="s">
        <v>7</v>
      </c>
      <c r="E11" t="s">
        <v>8</v>
      </c>
    </row>
    <row r="12" spans="2:5" x14ac:dyDescent="0.25">
      <c r="B12" t="s">
        <v>9</v>
      </c>
      <c r="C12">
        <v>98786.499999999985</v>
      </c>
      <c r="D12">
        <v>79323.729999999981</v>
      </c>
      <c r="E12">
        <f>C12</f>
        <v>98786.499999999985</v>
      </c>
    </row>
    <row r="13" spans="2:5" x14ac:dyDescent="0.25">
      <c r="B13" s="1" t="s">
        <v>10</v>
      </c>
      <c r="C13" s="1"/>
      <c r="D13" s="1"/>
      <c r="E13">
        <f>C12-E12</f>
        <v>0</v>
      </c>
    </row>
    <row r="15" spans="2:5" x14ac:dyDescent="0.25">
      <c r="B15" t="s">
        <v>11</v>
      </c>
    </row>
    <row r="17" spans="2:2" x14ac:dyDescent="0.25">
      <c r="B17" t="s">
        <v>12</v>
      </c>
    </row>
    <row r="18" spans="2:2" x14ac:dyDescent="0.25">
      <c r="B18" t="s">
        <v>14</v>
      </c>
    </row>
    <row r="19" spans="2:2" x14ac:dyDescent="0.25">
      <c r="B19" t="s">
        <v>15</v>
      </c>
    </row>
    <row r="20" spans="2:2" x14ac:dyDescent="0.25">
      <c r="B20" t="s">
        <v>16</v>
      </c>
    </row>
    <row r="21" spans="2:2" x14ac:dyDescent="0.25">
      <c r="B21" t="s">
        <v>17</v>
      </c>
    </row>
    <row r="22" spans="2:2" x14ac:dyDescent="0.25">
      <c r="B22" t="s">
        <v>18</v>
      </c>
    </row>
    <row r="23" spans="2:2" x14ac:dyDescent="0.25">
      <c r="B23" t="s">
        <v>19</v>
      </c>
    </row>
    <row r="24" spans="2:2" x14ac:dyDescent="0.25">
      <c r="B24" t="s">
        <v>20</v>
      </c>
    </row>
    <row r="25" spans="2:2" x14ac:dyDescent="0.25">
      <c r="B25" t="s">
        <v>21</v>
      </c>
    </row>
    <row r="26" spans="2:2" x14ac:dyDescent="0.25">
      <c r="B26" t="s">
        <v>22</v>
      </c>
    </row>
    <row r="27" spans="2:2" x14ac:dyDescent="0.25">
      <c r="B27" t="s">
        <v>23</v>
      </c>
    </row>
    <row r="28" spans="2:2" x14ac:dyDescent="0.25">
      <c r="B28" t="s">
        <v>190</v>
      </c>
    </row>
    <row r="29" spans="2:2" x14ac:dyDescent="0.25">
      <c r="B29" t="s">
        <v>191</v>
      </c>
    </row>
    <row r="33" spans="2:5" x14ac:dyDescent="0.25">
      <c r="B33" t="s">
        <v>24</v>
      </c>
    </row>
    <row r="35" spans="2:5" x14ac:dyDescent="0.25">
      <c r="B35" t="s">
        <v>25</v>
      </c>
      <c r="C35" t="s">
        <v>107</v>
      </c>
    </row>
    <row r="37" spans="2:5" x14ac:dyDescent="0.25">
      <c r="C37" t="s">
        <v>0</v>
      </c>
    </row>
    <row r="38" spans="2:5" x14ac:dyDescent="0.25">
      <c r="C38" t="s">
        <v>1</v>
      </c>
    </row>
    <row r="39" spans="2:5" x14ac:dyDescent="0.25">
      <c r="B39" t="s">
        <v>2</v>
      </c>
    </row>
    <row r="40" spans="2:5" x14ac:dyDescent="0.25">
      <c r="C40" t="s">
        <v>193</v>
      </c>
    </row>
    <row r="41" spans="2:5" x14ac:dyDescent="0.25">
      <c r="B41" t="s">
        <v>3</v>
      </c>
      <c r="C41" s="1" t="s">
        <v>72</v>
      </c>
      <c r="D41" s="1"/>
    </row>
    <row r="44" spans="2:5" x14ac:dyDescent="0.25">
      <c r="B44" t="s">
        <v>5</v>
      </c>
      <c r="C44" t="s">
        <v>6</v>
      </c>
      <c r="D44" t="s">
        <v>7</v>
      </c>
      <c r="E44" t="s">
        <v>8</v>
      </c>
    </row>
    <row r="45" spans="2:5" x14ac:dyDescent="0.25">
      <c r="B45" t="s">
        <v>9</v>
      </c>
      <c r="C45">
        <v>98098.719999999987</v>
      </c>
      <c r="D45">
        <v>111613.51999999999</v>
      </c>
      <c r="E45">
        <f>C45</f>
        <v>98098.719999999987</v>
      </c>
    </row>
    <row r="46" spans="2:5" x14ac:dyDescent="0.25">
      <c r="B46" s="1" t="s">
        <v>10</v>
      </c>
      <c r="C46" s="1"/>
      <c r="D46" s="1"/>
      <c r="E46">
        <f>C45-E45</f>
        <v>0</v>
      </c>
    </row>
    <row r="48" spans="2:5" x14ac:dyDescent="0.25">
      <c r="B48" t="s">
        <v>11</v>
      </c>
    </row>
    <row r="50" spans="2:2" x14ac:dyDescent="0.25">
      <c r="B50" t="s">
        <v>12</v>
      </c>
    </row>
    <row r="51" spans="2:2" x14ac:dyDescent="0.25">
      <c r="B51" t="s">
        <v>14</v>
      </c>
    </row>
    <row r="52" spans="2:2" x14ac:dyDescent="0.25">
      <c r="B52" t="s">
        <v>15</v>
      </c>
    </row>
    <row r="53" spans="2:2" x14ac:dyDescent="0.25">
      <c r="B53" t="s">
        <v>16</v>
      </c>
    </row>
    <row r="54" spans="2:2" x14ac:dyDescent="0.25">
      <c r="B54" t="s">
        <v>17</v>
      </c>
    </row>
    <row r="55" spans="2:2" x14ac:dyDescent="0.25">
      <c r="B55" t="s">
        <v>18</v>
      </c>
    </row>
    <row r="56" spans="2:2" x14ac:dyDescent="0.25">
      <c r="B56" t="s">
        <v>19</v>
      </c>
    </row>
    <row r="57" spans="2:2" x14ac:dyDescent="0.25">
      <c r="B57" t="s">
        <v>20</v>
      </c>
    </row>
    <row r="58" spans="2:2" x14ac:dyDescent="0.25">
      <c r="B58" t="s">
        <v>21</v>
      </c>
    </row>
    <row r="59" spans="2:2" x14ac:dyDescent="0.25">
      <c r="B59" t="s">
        <v>22</v>
      </c>
    </row>
    <row r="60" spans="2:2" x14ac:dyDescent="0.25">
      <c r="B60" t="s">
        <v>23</v>
      </c>
    </row>
    <row r="61" spans="2:2" x14ac:dyDescent="0.25">
      <c r="B61" t="s">
        <v>190</v>
      </c>
    </row>
    <row r="62" spans="2:2" x14ac:dyDescent="0.25">
      <c r="B62" t="s">
        <v>191</v>
      </c>
    </row>
    <row r="66" spans="2:5" x14ac:dyDescent="0.25">
      <c r="B66" t="s">
        <v>24</v>
      </c>
    </row>
    <row r="68" spans="2:5" x14ac:dyDescent="0.25">
      <c r="B68" t="s">
        <v>25</v>
      </c>
      <c r="C68" t="s">
        <v>107</v>
      </c>
    </row>
    <row r="70" spans="2:5" x14ac:dyDescent="0.25">
      <c r="C70" t="s">
        <v>0</v>
      </c>
    </row>
    <row r="71" spans="2:5" x14ac:dyDescent="0.25">
      <c r="C71" t="s">
        <v>1</v>
      </c>
    </row>
    <row r="72" spans="2:5" x14ac:dyDescent="0.25">
      <c r="B72" t="s">
        <v>2</v>
      </c>
    </row>
    <row r="73" spans="2:5" x14ac:dyDescent="0.25">
      <c r="C73" t="s">
        <v>193</v>
      </c>
    </row>
    <row r="74" spans="2:5" x14ac:dyDescent="0.25">
      <c r="B74" t="s">
        <v>3</v>
      </c>
      <c r="C74" s="1" t="s">
        <v>73</v>
      </c>
      <c r="D74" s="1"/>
    </row>
    <row r="77" spans="2:5" x14ac:dyDescent="0.25">
      <c r="B77" t="s">
        <v>5</v>
      </c>
      <c r="C77" t="s">
        <v>6</v>
      </c>
      <c r="D77" t="s">
        <v>7</v>
      </c>
      <c r="E77" t="s">
        <v>8</v>
      </c>
    </row>
    <row r="78" spans="2:5" x14ac:dyDescent="0.25">
      <c r="B78" t="s">
        <v>9</v>
      </c>
      <c r="C78">
        <v>66803.12</v>
      </c>
      <c r="D78">
        <v>53528.419999999991</v>
      </c>
      <c r="E78">
        <f>C78</f>
        <v>66803.12</v>
      </c>
    </row>
    <row r="79" spans="2:5" x14ac:dyDescent="0.25">
      <c r="B79" s="1" t="s">
        <v>10</v>
      </c>
      <c r="C79" s="1"/>
      <c r="D79" s="1"/>
      <c r="E79">
        <f>C78-E78</f>
        <v>0</v>
      </c>
    </row>
    <row r="81" spans="2:2" x14ac:dyDescent="0.25">
      <c r="B81" t="s">
        <v>11</v>
      </c>
    </row>
    <row r="83" spans="2:2" x14ac:dyDescent="0.25">
      <c r="B83" t="s">
        <v>12</v>
      </c>
    </row>
    <row r="84" spans="2:2" x14ac:dyDescent="0.25">
      <c r="B84" t="s">
        <v>14</v>
      </c>
    </row>
    <row r="85" spans="2:2" x14ac:dyDescent="0.25">
      <c r="B85" t="s">
        <v>15</v>
      </c>
    </row>
    <row r="86" spans="2:2" x14ac:dyDescent="0.25">
      <c r="B86" t="s">
        <v>16</v>
      </c>
    </row>
    <row r="87" spans="2:2" x14ac:dyDescent="0.25">
      <c r="B87" t="s">
        <v>17</v>
      </c>
    </row>
    <row r="88" spans="2:2" x14ac:dyDescent="0.25">
      <c r="B88" t="s">
        <v>18</v>
      </c>
    </row>
    <row r="89" spans="2:2" x14ac:dyDescent="0.25">
      <c r="B89" t="s">
        <v>19</v>
      </c>
    </row>
    <row r="90" spans="2:2" x14ac:dyDescent="0.25">
      <c r="B90" t="s">
        <v>20</v>
      </c>
    </row>
    <row r="91" spans="2:2" x14ac:dyDescent="0.25">
      <c r="B91" t="s">
        <v>21</v>
      </c>
    </row>
    <row r="92" spans="2:2" x14ac:dyDescent="0.25">
      <c r="B92" t="s">
        <v>22</v>
      </c>
    </row>
    <row r="93" spans="2:2" x14ac:dyDescent="0.25">
      <c r="B93" t="s">
        <v>23</v>
      </c>
    </row>
    <row r="94" spans="2:2" x14ac:dyDescent="0.25">
      <c r="B94" t="s">
        <v>190</v>
      </c>
    </row>
    <row r="95" spans="2:2" x14ac:dyDescent="0.25">
      <c r="B95" t="s">
        <v>191</v>
      </c>
    </row>
    <row r="99" spans="2:5" x14ac:dyDescent="0.25">
      <c r="B99" t="s">
        <v>24</v>
      </c>
    </row>
    <row r="101" spans="2:5" x14ac:dyDescent="0.25">
      <c r="B101" t="s">
        <v>25</v>
      </c>
      <c r="C101" t="s">
        <v>107</v>
      </c>
    </row>
    <row r="103" spans="2:5" x14ac:dyDescent="0.25">
      <c r="C103" t="s">
        <v>0</v>
      </c>
    </row>
    <row r="104" spans="2:5" x14ac:dyDescent="0.25">
      <c r="C104" t="s">
        <v>1</v>
      </c>
    </row>
    <row r="105" spans="2:5" x14ac:dyDescent="0.25">
      <c r="B105" t="s">
        <v>2</v>
      </c>
    </row>
    <row r="106" spans="2:5" x14ac:dyDescent="0.25">
      <c r="C106" t="s">
        <v>193</v>
      </c>
    </row>
    <row r="107" spans="2:5" x14ac:dyDescent="0.25">
      <c r="B107" t="s">
        <v>3</v>
      </c>
      <c r="C107" s="1" t="s">
        <v>74</v>
      </c>
      <c r="D107" s="1"/>
    </row>
    <row r="110" spans="2:5" x14ac:dyDescent="0.25">
      <c r="B110" t="s">
        <v>5</v>
      </c>
      <c r="C110" t="s">
        <v>6</v>
      </c>
      <c r="D110" t="s">
        <v>7</v>
      </c>
      <c r="E110" t="s">
        <v>8</v>
      </c>
    </row>
    <row r="111" spans="2:5" x14ac:dyDescent="0.25">
      <c r="B111" t="s">
        <v>9</v>
      </c>
      <c r="C111">
        <v>68765.8</v>
      </c>
      <c r="D111">
        <v>59971.909999999996</v>
      </c>
      <c r="E111">
        <f>C111</f>
        <v>68765.8</v>
      </c>
    </row>
    <row r="112" spans="2:5" x14ac:dyDescent="0.25">
      <c r="B112" s="1" t="s">
        <v>10</v>
      </c>
      <c r="C112" s="1"/>
      <c r="D112" s="1"/>
      <c r="E112">
        <f>C111-E111</f>
        <v>0</v>
      </c>
    </row>
    <row r="114" spans="2:2" x14ac:dyDescent="0.25">
      <c r="B114" t="s">
        <v>11</v>
      </c>
    </row>
    <row r="116" spans="2:2" x14ac:dyDescent="0.25">
      <c r="B116" t="s">
        <v>12</v>
      </c>
    </row>
    <row r="117" spans="2:2" x14ac:dyDescent="0.25">
      <c r="B117" t="s">
        <v>14</v>
      </c>
    </row>
    <row r="118" spans="2:2" x14ac:dyDescent="0.25">
      <c r="B118" t="s">
        <v>15</v>
      </c>
    </row>
    <row r="119" spans="2:2" x14ac:dyDescent="0.25">
      <c r="B119" t="s">
        <v>16</v>
      </c>
    </row>
    <row r="120" spans="2:2" x14ac:dyDescent="0.25">
      <c r="B120" t="s">
        <v>18</v>
      </c>
    </row>
    <row r="121" spans="2:2" x14ac:dyDescent="0.25">
      <c r="B121" t="s">
        <v>19</v>
      </c>
    </row>
    <row r="122" spans="2:2" x14ac:dyDescent="0.25">
      <c r="B122" t="s">
        <v>20</v>
      </c>
    </row>
    <row r="123" spans="2:2" x14ac:dyDescent="0.25">
      <c r="B123" t="s">
        <v>21</v>
      </c>
    </row>
    <row r="124" spans="2:2" x14ac:dyDescent="0.25">
      <c r="B124" t="s">
        <v>22</v>
      </c>
    </row>
    <row r="125" spans="2:2" x14ac:dyDescent="0.25">
      <c r="B125" t="s">
        <v>23</v>
      </c>
    </row>
    <row r="126" spans="2:2" x14ac:dyDescent="0.25">
      <c r="B126" t="s">
        <v>190</v>
      </c>
    </row>
    <row r="127" spans="2:2" x14ac:dyDescent="0.25">
      <c r="B127" t="s">
        <v>191</v>
      </c>
    </row>
    <row r="131" spans="2:5" x14ac:dyDescent="0.25">
      <c r="B131" t="s">
        <v>24</v>
      </c>
    </row>
    <row r="133" spans="2:5" x14ac:dyDescent="0.25">
      <c r="B133" t="s">
        <v>25</v>
      </c>
      <c r="C133" t="s">
        <v>107</v>
      </c>
    </row>
    <row r="135" spans="2:5" x14ac:dyDescent="0.25">
      <c r="C135" t="s">
        <v>0</v>
      </c>
    </row>
    <row r="136" spans="2:5" x14ac:dyDescent="0.25">
      <c r="C136" t="s">
        <v>1</v>
      </c>
    </row>
    <row r="137" spans="2:5" x14ac:dyDescent="0.25">
      <c r="B137" t="s">
        <v>2</v>
      </c>
    </row>
    <row r="138" spans="2:5" x14ac:dyDescent="0.25">
      <c r="C138" t="s">
        <v>193</v>
      </c>
    </row>
    <row r="139" spans="2:5" x14ac:dyDescent="0.25">
      <c r="B139" t="s">
        <v>3</v>
      </c>
      <c r="C139" s="1" t="s">
        <v>75</v>
      </c>
      <c r="D139" s="1"/>
    </row>
    <row r="142" spans="2:5" x14ac:dyDescent="0.25">
      <c r="B142" t="s">
        <v>5</v>
      </c>
      <c r="C142" t="s">
        <v>6</v>
      </c>
      <c r="D142" t="s">
        <v>7</v>
      </c>
      <c r="E142" t="s">
        <v>8</v>
      </c>
    </row>
    <row r="143" spans="2:5" x14ac:dyDescent="0.25">
      <c r="B143" t="s">
        <v>9</v>
      </c>
      <c r="C143">
        <v>76501.959999999992</v>
      </c>
      <c r="D143">
        <v>64946.999999999993</v>
      </c>
      <c r="E143">
        <f>C143</f>
        <v>76501.959999999992</v>
      </c>
    </row>
    <row r="144" spans="2:5" x14ac:dyDescent="0.25">
      <c r="B144" s="1" t="s">
        <v>10</v>
      </c>
      <c r="C144" s="1"/>
      <c r="D144" s="1"/>
      <c r="E144">
        <f>C143-E143</f>
        <v>0</v>
      </c>
    </row>
    <row r="146" spans="2:2" x14ac:dyDescent="0.25">
      <c r="B146" t="s">
        <v>11</v>
      </c>
    </row>
    <row r="148" spans="2:2" x14ac:dyDescent="0.25">
      <c r="B148" t="s">
        <v>12</v>
      </c>
    </row>
    <row r="149" spans="2:2" x14ac:dyDescent="0.25">
      <c r="B149" t="s">
        <v>14</v>
      </c>
    </row>
    <row r="150" spans="2:2" x14ac:dyDescent="0.25">
      <c r="B150" t="s">
        <v>15</v>
      </c>
    </row>
    <row r="151" spans="2:2" x14ac:dyDescent="0.25">
      <c r="B151" t="s">
        <v>16</v>
      </c>
    </row>
    <row r="152" spans="2:2" x14ac:dyDescent="0.25">
      <c r="B152" t="s">
        <v>18</v>
      </c>
    </row>
    <row r="153" spans="2:2" x14ac:dyDescent="0.25">
      <c r="B153" t="s">
        <v>19</v>
      </c>
    </row>
    <row r="154" spans="2:2" x14ac:dyDescent="0.25">
      <c r="B154" t="s">
        <v>20</v>
      </c>
    </row>
    <row r="155" spans="2:2" x14ac:dyDescent="0.25">
      <c r="B155" t="s">
        <v>21</v>
      </c>
    </row>
    <row r="156" spans="2:2" x14ac:dyDescent="0.25">
      <c r="B156" t="s">
        <v>22</v>
      </c>
    </row>
    <row r="157" spans="2:2" x14ac:dyDescent="0.25">
      <c r="B157" t="s">
        <v>23</v>
      </c>
    </row>
    <row r="158" spans="2:2" x14ac:dyDescent="0.25">
      <c r="B158" t="s">
        <v>190</v>
      </c>
    </row>
    <row r="159" spans="2:2" x14ac:dyDescent="0.25">
      <c r="B159" t="s">
        <v>191</v>
      </c>
    </row>
    <row r="163" spans="2:5" x14ac:dyDescent="0.25">
      <c r="B163" t="s">
        <v>24</v>
      </c>
    </row>
    <row r="165" spans="2:5" x14ac:dyDescent="0.25">
      <c r="B165" t="s">
        <v>25</v>
      </c>
      <c r="C165" t="s">
        <v>107</v>
      </c>
    </row>
    <row r="167" spans="2:5" x14ac:dyDescent="0.25">
      <c r="C167" t="s">
        <v>0</v>
      </c>
    </row>
    <row r="168" spans="2:5" x14ac:dyDescent="0.25">
      <c r="C168" t="s">
        <v>1</v>
      </c>
    </row>
    <row r="169" spans="2:5" x14ac:dyDescent="0.25">
      <c r="B169" t="s">
        <v>2</v>
      </c>
    </row>
    <row r="170" spans="2:5" x14ac:dyDescent="0.25">
      <c r="C170" t="s">
        <v>193</v>
      </c>
    </row>
    <row r="171" spans="2:5" x14ac:dyDescent="0.25">
      <c r="B171" t="s">
        <v>3</v>
      </c>
      <c r="C171" s="1" t="s">
        <v>76</v>
      </c>
      <c r="D171" s="1"/>
    </row>
    <row r="174" spans="2:5" x14ac:dyDescent="0.25">
      <c r="B174" t="s">
        <v>5</v>
      </c>
      <c r="C174" t="s">
        <v>6</v>
      </c>
      <c r="D174" t="s">
        <v>7</v>
      </c>
      <c r="E174" t="s">
        <v>8</v>
      </c>
    </row>
    <row r="175" spans="2:5" x14ac:dyDescent="0.25">
      <c r="B175" t="s">
        <v>9</v>
      </c>
      <c r="C175">
        <v>32586.800000000003</v>
      </c>
      <c r="D175">
        <v>29569.260000000006</v>
      </c>
      <c r="E175">
        <f>C175</f>
        <v>32586.800000000003</v>
      </c>
    </row>
    <row r="176" spans="2:5" x14ac:dyDescent="0.25">
      <c r="B176" s="1" t="s">
        <v>10</v>
      </c>
      <c r="C176" s="1"/>
      <c r="D176" s="1"/>
      <c r="E176">
        <f>C175-E175</f>
        <v>0</v>
      </c>
    </row>
    <row r="178" spans="2:2" x14ac:dyDescent="0.25">
      <c r="B178" t="s">
        <v>11</v>
      </c>
    </row>
    <row r="180" spans="2:2" x14ac:dyDescent="0.25">
      <c r="B180" t="s">
        <v>12</v>
      </c>
    </row>
    <row r="181" spans="2:2" x14ac:dyDescent="0.25">
      <c r="B181" t="s">
        <v>14</v>
      </c>
    </row>
    <row r="182" spans="2:2" x14ac:dyDescent="0.25">
      <c r="B182" t="s">
        <v>15</v>
      </c>
    </row>
    <row r="183" spans="2:2" x14ac:dyDescent="0.25">
      <c r="B183" t="s">
        <v>16</v>
      </c>
    </row>
    <row r="184" spans="2:2" x14ac:dyDescent="0.25">
      <c r="B184" t="s">
        <v>17</v>
      </c>
    </row>
    <row r="185" spans="2:2" x14ac:dyDescent="0.25">
      <c r="B185" t="s">
        <v>18</v>
      </c>
    </row>
    <row r="186" spans="2:2" x14ac:dyDescent="0.25">
      <c r="B186" t="s">
        <v>19</v>
      </c>
    </row>
    <row r="187" spans="2:2" x14ac:dyDescent="0.25">
      <c r="B187" t="s">
        <v>20</v>
      </c>
    </row>
    <row r="188" spans="2:2" x14ac:dyDescent="0.25">
      <c r="B188" t="s">
        <v>21</v>
      </c>
    </row>
    <row r="189" spans="2:2" x14ac:dyDescent="0.25">
      <c r="B189" t="s">
        <v>22</v>
      </c>
    </row>
    <row r="190" spans="2:2" x14ac:dyDescent="0.25">
      <c r="B190" t="s">
        <v>23</v>
      </c>
    </row>
    <row r="191" spans="2:2" x14ac:dyDescent="0.25">
      <c r="B191" t="s">
        <v>190</v>
      </c>
    </row>
    <row r="192" spans="2:2" x14ac:dyDescent="0.25">
      <c r="B192" t="s">
        <v>191</v>
      </c>
    </row>
    <row r="196" spans="2:5" x14ac:dyDescent="0.25">
      <c r="B196" t="s">
        <v>24</v>
      </c>
    </row>
    <row r="198" spans="2:5" x14ac:dyDescent="0.25">
      <c r="B198" t="s">
        <v>25</v>
      </c>
      <c r="C198" t="s">
        <v>107</v>
      </c>
    </row>
    <row r="200" spans="2:5" x14ac:dyDescent="0.25">
      <c r="C200" t="s">
        <v>0</v>
      </c>
    </row>
    <row r="201" spans="2:5" x14ac:dyDescent="0.25">
      <c r="C201" t="s">
        <v>1</v>
      </c>
    </row>
    <row r="202" spans="2:5" x14ac:dyDescent="0.25">
      <c r="B202" t="s">
        <v>2</v>
      </c>
    </row>
    <row r="203" spans="2:5" x14ac:dyDescent="0.25">
      <c r="C203" t="s">
        <v>193</v>
      </c>
    </row>
    <row r="204" spans="2:5" x14ac:dyDescent="0.25">
      <c r="B204" t="s">
        <v>3</v>
      </c>
      <c r="C204" s="1" t="s">
        <v>77</v>
      </c>
      <c r="D204" s="1"/>
    </row>
    <row r="207" spans="2:5" x14ac:dyDescent="0.25">
      <c r="B207" t="s">
        <v>5</v>
      </c>
      <c r="C207" t="s">
        <v>6</v>
      </c>
      <c r="D207" t="s">
        <v>7</v>
      </c>
      <c r="E207" t="s">
        <v>8</v>
      </c>
    </row>
    <row r="208" spans="2:5" x14ac:dyDescent="0.25">
      <c r="B208" t="s">
        <v>9</v>
      </c>
      <c r="C208">
        <v>61205.19999999999</v>
      </c>
      <c r="D208">
        <v>49508.710000000006</v>
      </c>
      <c r="E208">
        <f>C208</f>
        <v>61205.19999999999</v>
      </c>
    </row>
    <row r="209" spans="2:5" x14ac:dyDescent="0.25">
      <c r="B209" s="1" t="s">
        <v>10</v>
      </c>
      <c r="C209" s="1"/>
      <c r="D209" s="1"/>
      <c r="E209">
        <f>C208-E208</f>
        <v>0</v>
      </c>
    </row>
    <row r="211" spans="2:5" x14ac:dyDescent="0.25">
      <c r="B211" t="s">
        <v>11</v>
      </c>
    </row>
    <row r="213" spans="2:5" x14ac:dyDescent="0.25">
      <c r="B213" t="s">
        <v>12</v>
      </c>
    </row>
    <row r="214" spans="2:5" x14ac:dyDescent="0.25">
      <c r="B214" t="s">
        <v>14</v>
      </c>
    </row>
    <row r="215" spans="2:5" x14ac:dyDescent="0.25">
      <c r="B215" t="s">
        <v>15</v>
      </c>
    </row>
    <row r="216" spans="2:5" x14ac:dyDescent="0.25">
      <c r="B216" t="s">
        <v>16</v>
      </c>
    </row>
    <row r="217" spans="2:5" x14ac:dyDescent="0.25">
      <c r="B217" t="s">
        <v>17</v>
      </c>
    </row>
    <row r="218" spans="2:5" x14ac:dyDescent="0.25">
      <c r="B218" t="s">
        <v>18</v>
      </c>
    </row>
    <row r="219" spans="2:5" x14ac:dyDescent="0.25">
      <c r="B219" t="s">
        <v>19</v>
      </c>
    </row>
    <row r="220" spans="2:5" x14ac:dyDescent="0.25">
      <c r="B220" t="s">
        <v>20</v>
      </c>
    </row>
    <row r="221" spans="2:5" x14ac:dyDescent="0.25">
      <c r="B221" t="s">
        <v>21</v>
      </c>
    </row>
    <row r="222" spans="2:5" x14ac:dyDescent="0.25">
      <c r="B222" t="s">
        <v>22</v>
      </c>
    </row>
    <row r="223" spans="2:5" x14ac:dyDescent="0.25">
      <c r="B223" t="s">
        <v>23</v>
      </c>
    </row>
    <row r="224" spans="2:5" x14ac:dyDescent="0.25">
      <c r="B224" t="s">
        <v>190</v>
      </c>
    </row>
    <row r="225" spans="2:5" x14ac:dyDescent="0.25">
      <c r="B225" t="s">
        <v>191</v>
      </c>
    </row>
    <row r="229" spans="2:5" x14ac:dyDescent="0.25">
      <c r="B229" t="s">
        <v>24</v>
      </c>
    </row>
    <row r="231" spans="2:5" x14ac:dyDescent="0.25">
      <c r="B231" t="s">
        <v>25</v>
      </c>
      <c r="C231" t="s">
        <v>107</v>
      </c>
    </row>
    <row r="233" spans="2:5" x14ac:dyDescent="0.25">
      <c r="C233" t="s">
        <v>0</v>
      </c>
    </row>
    <row r="234" spans="2:5" x14ac:dyDescent="0.25">
      <c r="C234" t="s">
        <v>1</v>
      </c>
    </row>
    <row r="235" spans="2:5" x14ac:dyDescent="0.25">
      <c r="B235" t="s">
        <v>2</v>
      </c>
    </row>
    <row r="236" spans="2:5" x14ac:dyDescent="0.25">
      <c r="C236" t="s">
        <v>193</v>
      </c>
    </row>
    <row r="237" spans="2:5" x14ac:dyDescent="0.25">
      <c r="B237" t="s">
        <v>3</v>
      </c>
      <c r="C237" s="1" t="s">
        <v>78</v>
      </c>
      <c r="D237" s="1"/>
    </row>
    <row r="240" spans="2:5" x14ac:dyDescent="0.25">
      <c r="B240" t="s">
        <v>5</v>
      </c>
      <c r="C240" t="s">
        <v>6</v>
      </c>
      <c r="D240" t="s">
        <v>7</v>
      </c>
      <c r="E240" t="s">
        <v>8</v>
      </c>
    </row>
    <row r="241" spans="2:5" x14ac:dyDescent="0.25">
      <c r="B241" t="s">
        <v>9</v>
      </c>
      <c r="C241">
        <v>177611.06</v>
      </c>
      <c r="D241">
        <v>161038.04999999999</v>
      </c>
      <c r="E241">
        <f>C241</f>
        <v>177611.06</v>
      </c>
    </row>
    <row r="242" spans="2:5" x14ac:dyDescent="0.25">
      <c r="B242" s="1" t="s">
        <v>10</v>
      </c>
      <c r="C242" s="1"/>
      <c r="D242" s="1"/>
      <c r="E242">
        <f>C241-E241</f>
        <v>0</v>
      </c>
    </row>
    <row r="244" spans="2:5" x14ac:dyDescent="0.25">
      <c r="B244" t="s">
        <v>11</v>
      </c>
    </row>
    <row r="246" spans="2:5" x14ac:dyDescent="0.25">
      <c r="B246" t="s">
        <v>12</v>
      </c>
    </row>
    <row r="247" spans="2:5" x14ac:dyDescent="0.25">
      <c r="B247" t="s">
        <v>14</v>
      </c>
    </row>
    <row r="248" spans="2:5" x14ac:dyDescent="0.25">
      <c r="B248" t="s">
        <v>15</v>
      </c>
    </row>
    <row r="249" spans="2:5" x14ac:dyDescent="0.25">
      <c r="B249" t="s">
        <v>16</v>
      </c>
    </row>
    <row r="250" spans="2:5" x14ac:dyDescent="0.25">
      <c r="B250" t="s">
        <v>17</v>
      </c>
    </row>
    <row r="251" spans="2:5" x14ac:dyDescent="0.25">
      <c r="B251" t="s">
        <v>18</v>
      </c>
    </row>
    <row r="252" spans="2:5" x14ac:dyDescent="0.25">
      <c r="B252" t="s">
        <v>19</v>
      </c>
    </row>
    <row r="253" spans="2:5" x14ac:dyDescent="0.25">
      <c r="B253" t="s">
        <v>106</v>
      </c>
    </row>
    <row r="254" spans="2:5" x14ac:dyDescent="0.25">
      <c r="B254" t="s">
        <v>20</v>
      </c>
    </row>
    <row r="255" spans="2:5" x14ac:dyDescent="0.25">
      <c r="B255" t="s">
        <v>21</v>
      </c>
    </row>
    <row r="256" spans="2:5" x14ac:dyDescent="0.25">
      <c r="B256" t="s">
        <v>22</v>
      </c>
    </row>
    <row r="257" spans="2:3" x14ac:dyDescent="0.25">
      <c r="B257" t="s">
        <v>23</v>
      </c>
    </row>
    <row r="258" spans="2:3" x14ac:dyDescent="0.25">
      <c r="B258" t="s">
        <v>190</v>
      </c>
    </row>
    <row r="259" spans="2:3" x14ac:dyDescent="0.25">
      <c r="B259" t="s">
        <v>191</v>
      </c>
    </row>
    <row r="263" spans="2:3" x14ac:dyDescent="0.25">
      <c r="B263" t="s">
        <v>24</v>
      </c>
    </row>
    <row r="265" spans="2:3" x14ac:dyDescent="0.25">
      <c r="B265" t="s">
        <v>25</v>
      </c>
      <c r="C265" t="s">
        <v>107</v>
      </c>
    </row>
  </sheetData>
  <mergeCells count="16">
    <mergeCell ref="C204:D204"/>
    <mergeCell ref="B209:D209"/>
    <mergeCell ref="C237:D237"/>
    <mergeCell ref="B242:D242"/>
    <mergeCell ref="C107:D107"/>
    <mergeCell ref="B112:D112"/>
    <mergeCell ref="C139:D139"/>
    <mergeCell ref="B144:D144"/>
    <mergeCell ref="C171:D171"/>
    <mergeCell ref="B176:D176"/>
    <mergeCell ref="B79:D79"/>
    <mergeCell ref="C6:D6"/>
    <mergeCell ref="B13:D13"/>
    <mergeCell ref="C41:D41"/>
    <mergeCell ref="B46:D46"/>
    <mergeCell ref="C74:D7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подлужный 6а</vt:lpstr>
      <vt:lpstr>баринова</vt:lpstr>
      <vt:lpstr>в котика</vt:lpstr>
      <vt:lpstr>задолье</vt:lpstr>
      <vt:lpstr>западная</vt:lpstr>
      <vt:lpstr>коммунистическая</vt:lpstr>
      <vt:lpstr>пер лихачева</vt:lpstr>
      <vt:lpstr>лихачева</vt:lpstr>
      <vt:lpstr>максимова</vt:lpstr>
      <vt:lpstr>махалова</vt:lpstr>
      <vt:lpstr>мира</vt:lpstr>
      <vt:lpstr>прибрежный</vt:lpstr>
      <vt:lpstr>соснов энгельса</vt:lpstr>
      <vt:lpstr>чугунова</vt:lpstr>
      <vt:lpstr>маяковского</vt:lpstr>
      <vt:lpstr>сит центральная</vt:lpstr>
      <vt:lpstr>киселих госп.</vt:lpstr>
      <vt:lpstr>октябрьская</vt:lpstr>
      <vt:lpstr>общежития</vt:lpstr>
      <vt:lpstr>новостройка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2020-02-13T07:21:37Z</dcterms:modified>
</cp:coreProperties>
</file>